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135"/>
  </bookViews>
  <sheets>
    <sheet name="Total" sheetId="1" r:id="rId1"/>
    <sheet name="Rôle eau" sheetId="5" r:id="rId2"/>
    <sheet name="Diminution droits constatés" sheetId="6" r:id="rId3"/>
    <sheet name="Irrécouvrable" sheetId="2" r:id="rId4"/>
    <sheet name="Dégrèvement" sheetId="3" r:id="rId5"/>
    <sheet name="Erreurs matérielles" sheetId="4" r:id="rId6"/>
    <sheet name="détail listes groupées" sheetId="7" r:id="rId7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7" l="1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124" i="7" l="1"/>
  <c r="M114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30" i="7"/>
  <c r="O73" i="6" l="1"/>
  <c r="O74" i="6"/>
  <c r="O75" i="6"/>
  <c r="M73" i="6"/>
  <c r="M74" i="6"/>
  <c r="M75" i="6"/>
  <c r="G73" i="6"/>
  <c r="G74" i="6"/>
  <c r="G75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3" i="6"/>
  <c r="F76" i="6"/>
  <c r="D244" i="4" l="1"/>
  <c r="E244" i="4"/>
  <c r="F244" i="4"/>
  <c r="D244" i="3"/>
  <c r="E244" i="3"/>
  <c r="F244" i="3"/>
  <c r="O138" i="7"/>
  <c r="O112" i="7"/>
  <c r="O116" i="7"/>
  <c r="O132" i="7"/>
  <c r="O118" i="7"/>
  <c r="O134" i="7"/>
  <c r="O109" i="7"/>
  <c r="O137" i="7"/>
  <c r="O141" i="7"/>
  <c r="O117" i="7"/>
  <c r="O124" i="7"/>
  <c r="O154" i="7"/>
  <c r="O140" i="7"/>
  <c r="O139" i="7"/>
  <c r="O114" i="7"/>
  <c r="O148" i="7"/>
  <c r="O108" i="7"/>
  <c r="O159" i="7"/>
  <c r="O146" i="7"/>
  <c r="O119" i="7"/>
  <c r="O125" i="7"/>
  <c r="O133" i="7"/>
  <c r="O111" i="7"/>
  <c r="O156" i="7"/>
  <c r="O147" i="7"/>
  <c r="O105" i="7"/>
  <c r="O131" i="7"/>
  <c r="O122" i="7"/>
  <c r="O110" i="7"/>
  <c r="O128" i="7"/>
  <c r="O152" i="7"/>
  <c r="O130" i="7"/>
  <c r="O123" i="7"/>
  <c r="O160" i="7"/>
  <c r="M138" i="7"/>
  <c r="M112" i="7"/>
  <c r="M116" i="7"/>
  <c r="M132" i="7"/>
  <c r="M118" i="7"/>
  <c r="M134" i="7"/>
  <c r="M109" i="7"/>
  <c r="M137" i="7"/>
  <c r="M141" i="7"/>
  <c r="M117" i="7"/>
  <c r="M154" i="7"/>
  <c r="M140" i="7"/>
  <c r="M139" i="7"/>
  <c r="M148" i="7"/>
  <c r="M108" i="7"/>
  <c r="M159" i="7"/>
  <c r="M146" i="7"/>
  <c r="M119" i="7"/>
  <c r="M125" i="7"/>
  <c r="M133" i="7"/>
  <c r="M111" i="7"/>
  <c r="M156" i="7"/>
  <c r="M147" i="7"/>
  <c r="M105" i="7"/>
  <c r="M131" i="7"/>
  <c r="M122" i="7"/>
  <c r="M110" i="7"/>
  <c r="M128" i="7"/>
  <c r="M152" i="7"/>
  <c r="M130" i="7"/>
  <c r="M123" i="7"/>
  <c r="M160" i="7"/>
  <c r="G138" i="7"/>
  <c r="G112" i="7"/>
  <c r="G116" i="7"/>
  <c r="G132" i="7"/>
  <c r="G118" i="7"/>
  <c r="G134" i="7"/>
  <c r="G109" i="7"/>
  <c r="G137" i="7"/>
  <c r="G141" i="7"/>
  <c r="G117" i="7"/>
  <c r="G124" i="7"/>
  <c r="G154" i="7"/>
  <c r="G140" i="7"/>
  <c r="G139" i="7"/>
  <c r="G114" i="7"/>
  <c r="G148" i="7"/>
  <c r="G108" i="7"/>
  <c r="G159" i="7"/>
  <c r="G146" i="7"/>
  <c r="G119" i="7"/>
  <c r="G125" i="7"/>
  <c r="G133" i="7"/>
  <c r="G111" i="7"/>
  <c r="G156" i="7"/>
  <c r="G147" i="7"/>
  <c r="G105" i="7"/>
  <c r="G131" i="7"/>
  <c r="G122" i="7"/>
  <c r="G110" i="7"/>
  <c r="G128" i="7"/>
  <c r="G152" i="7"/>
  <c r="G130" i="7"/>
  <c r="G123" i="7"/>
  <c r="G160" i="7"/>
  <c r="N162" i="7"/>
  <c r="N7" i="2" s="1"/>
  <c r="L162" i="7"/>
  <c r="L7" i="2" s="1"/>
  <c r="K162" i="7"/>
  <c r="K7" i="2" s="1"/>
  <c r="J162" i="7"/>
  <c r="J7" i="2" s="1"/>
  <c r="I162" i="7"/>
  <c r="I7" i="2" s="1"/>
  <c r="H162" i="7"/>
  <c r="H7" i="2" s="1"/>
  <c r="F162" i="7"/>
  <c r="F7" i="2" s="1"/>
  <c r="E162" i="7"/>
  <c r="E7" i="2" s="1"/>
  <c r="D162" i="7"/>
  <c r="D7" i="2" s="1"/>
  <c r="O113" i="7"/>
  <c r="M113" i="7"/>
  <c r="G113" i="7"/>
  <c r="O144" i="7"/>
  <c r="M144" i="7"/>
  <c r="G144" i="7"/>
  <c r="O142" i="7"/>
  <c r="M142" i="7"/>
  <c r="G142" i="7"/>
  <c r="O127" i="7"/>
  <c r="M127" i="7"/>
  <c r="G127" i="7"/>
  <c r="O115" i="7"/>
  <c r="M115" i="7"/>
  <c r="G115" i="7"/>
  <c r="O136" i="7"/>
  <c r="M136" i="7"/>
  <c r="G136" i="7"/>
  <c r="O143" i="7"/>
  <c r="M143" i="7"/>
  <c r="G143" i="7"/>
  <c r="O107" i="7"/>
  <c r="M107" i="7"/>
  <c r="G107" i="7"/>
  <c r="O135" i="7"/>
  <c r="M135" i="7"/>
  <c r="G135" i="7"/>
  <c r="O121" i="7"/>
  <c r="M121" i="7"/>
  <c r="G121" i="7"/>
  <c r="O145" i="7"/>
  <c r="M145" i="7"/>
  <c r="G145" i="7"/>
  <c r="O126" i="7"/>
  <c r="M126" i="7"/>
  <c r="G126" i="7"/>
  <c r="O103" i="7"/>
  <c r="M103" i="7"/>
  <c r="G103" i="7"/>
  <c r="O153" i="7"/>
  <c r="M153" i="7"/>
  <c r="G153" i="7"/>
  <c r="O155" i="7"/>
  <c r="M155" i="7"/>
  <c r="G155" i="7"/>
  <c r="O120" i="7"/>
  <c r="M120" i="7"/>
  <c r="G120" i="7"/>
  <c r="O157" i="7"/>
  <c r="M157" i="7"/>
  <c r="G157" i="7"/>
  <c r="O106" i="7"/>
  <c r="M106" i="7"/>
  <c r="G106" i="7"/>
  <c r="O104" i="7"/>
  <c r="M104" i="7"/>
  <c r="G104" i="7"/>
  <c r="O150" i="7"/>
  <c r="M150" i="7"/>
  <c r="G150" i="7"/>
  <c r="O129" i="7"/>
  <c r="M129" i="7"/>
  <c r="G129" i="7"/>
  <c r="O151" i="7"/>
  <c r="M151" i="7"/>
  <c r="G151" i="7"/>
  <c r="O149" i="7"/>
  <c r="M149" i="7"/>
  <c r="G149" i="7"/>
  <c r="O158" i="7"/>
  <c r="M158" i="7"/>
  <c r="G158" i="7"/>
  <c r="H94" i="7"/>
  <c r="H5" i="2" s="1"/>
  <c r="I94" i="7"/>
  <c r="I5" i="2" s="1"/>
  <c r="J94" i="7"/>
  <c r="J5" i="2" s="1"/>
  <c r="K94" i="7"/>
  <c r="K5" i="2" s="1"/>
  <c r="L94" i="7"/>
  <c r="L5" i="2" s="1"/>
  <c r="N94" i="7"/>
  <c r="N5" i="2" s="1"/>
  <c r="O63" i="7"/>
  <c r="O66" i="7"/>
  <c r="O75" i="7"/>
  <c r="O77" i="7"/>
  <c r="O79" i="7"/>
  <c r="O89" i="7"/>
  <c r="O81" i="7"/>
  <c r="O74" i="7"/>
  <c r="O61" i="7"/>
  <c r="O64" i="7"/>
  <c r="O62" i="7"/>
  <c r="O73" i="7"/>
  <c r="O70" i="7"/>
  <c r="O71" i="7"/>
  <c r="O67" i="7"/>
  <c r="O68" i="7"/>
  <c r="O86" i="7"/>
  <c r="O78" i="7"/>
  <c r="O85" i="7"/>
  <c r="O69" i="7"/>
  <c r="O76" i="7"/>
  <c r="G63" i="7"/>
  <c r="G66" i="7"/>
  <c r="G75" i="7"/>
  <c r="G77" i="7"/>
  <c r="G79" i="7"/>
  <c r="G89" i="7"/>
  <c r="G81" i="7"/>
  <c r="G74" i="7"/>
  <c r="G61" i="7"/>
  <c r="G64" i="7"/>
  <c r="G62" i="7"/>
  <c r="G73" i="7"/>
  <c r="G70" i="7"/>
  <c r="G71" i="7"/>
  <c r="G67" i="7"/>
  <c r="G68" i="7"/>
  <c r="G86" i="7"/>
  <c r="G78" i="7"/>
  <c r="G85" i="7"/>
  <c r="G69" i="7"/>
  <c r="G76" i="7"/>
  <c r="F94" i="7"/>
  <c r="F5" i="2" s="1"/>
  <c r="E94" i="7"/>
  <c r="E5" i="2" s="1"/>
  <c r="D94" i="7"/>
  <c r="D5" i="2" s="1"/>
  <c r="O88" i="7"/>
  <c r="G88" i="7"/>
  <c r="O84" i="7"/>
  <c r="G84" i="7"/>
  <c r="O87" i="7"/>
  <c r="G87" i="7"/>
  <c r="O80" i="7"/>
  <c r="G80" i="7"/>
  <c r="O82" i="7"/>
  <c r="G82" i="7"/>
  <c r="O90" i="7"/>
  <c r="G90" i="7"/>
  <c r="O91" i="7"/>
  <c r="G91" i="7"/>
  <c r="O72" i="7"/>
  <c r="G72" i="7"/>
  <c r="O60" i="7"/>
  <c r="G60" i="7"/>
  <c r="O83" i="7"/>
  <c r="G83" i="7"/>
  <c r="O65" i="7"/>
  <c r="G65" i="7"/>
  <c r="O40" i="7"/>
  <c r="O31" i="7"/>
  <c r="O33" i="7"/>
  <c r="O45" i="7"/>
  <c r="G40" i="7"/>
  <c r="G31" i="7"/>
  <c r="G33" i="7"/>
  <c r="G45" i="7"/>
  <c r="N52" i="7"/>
  <c r="N4" i="2" s="1"/>
  <c r="L52" i="7"/>
  <c r="L4" i="2" s="1"/>
  <c r="K52" i="7"/>
  <c r="K4" i="2" s="1"/>
  <c r="J52" i="7"/>
  <c r="J4" i="2" s="1"/>
  <c r="I52" i="7"/>
  <c r="I4" i="2" s="1"/>
  <c r="H52" i="7"/>
  <c r="H4" i="2" s="1"/>
  <c r="F52" i="7"/>
  <c r="F4" i="2" s="1"/>
  <c r="E52" i="7"/>
  <c r="E4" i="2" s="1"/>
  <c r="D52" i="7"/>
  <c r="D4" i="2" s="1"/>
  <c r="O51" i="7"/>
  <c r="G51" i="7"/>
  <c r="O48" i="7"/>
  <c r="G48" i="7"/>
  <c r="O46" i="7"/>
  <c r="G46" i="7"/>
  <c r="O42" i="7"/>
  <c r="G42" i="7"/>
  <c r="O38" i="7"/>
  <c r="G38" i="7"/>
  <c r="O43" i="7"/>
  <c r="G43" i="7"/>
  <c r="O41" i="7"/>
  <c r="G41" i="7"/>
  <c r="O37" i="7"/>
  <c r="G37" i="7"/>
  <c r="O44" i="7"/>
  <c r="G44" i="7"/>
  <c r="O49" i="7"/>
  <c r="G49" i="7"/>
  <c r="O39" i="7"/>
  <c r="G39" i="7"/>
  <c r="O34" i="7"/>
  <c r="G34" i="7"/>
  <c r="O36" i="7"/>
  <c r="G36" i="7"/>
  <c r="O50" i="7"/>
  <c r="G50" i="7"/>
  <c r="O47" i="7"/>
  <c r="G47" i="7"/>
  <c r="O30" i="7"/>
  <c r="G30" i="7"/>
  <c r="O32" i="7"/>
  <c r="G32" i="7"/>
  <c r="O35" i="7"/>
  <c r="G35" i="7"/>
  <c r="N244" i="4"/>
  <c r="L244" i="4"/>
  <c r="K244" i="4"/>
  <c r="J244" i="4"/>
  <c r="I244" i="4"/>
  <c r="H244" i="4"/>
  <c r="O243" i="4"/>
  <c r="M243" i="4"/>
  <c r="G243" i="4"/>
  <c r="O242" i="4"/>
  <c r="M242" i="4"/>
  <c r="G242" i="4"/>
  <c r="O241" i="4"/>
  <c r="M241" i="4"/>
  <c r="G241" i="4"/>
  <c r="O240" i="4"/>
  <c r="M240" i="4"/>
  <c r="G240" i="4"/>
  <c r="O239" i="4"/>
  <c r="M239" i="4"/>
  <c r="G239" i="4"/>
  <c r="O238" i="4"/>
  <c r="M238" i="4"/>
  <c r="G238" i="4"/>
  <c r="O237" i="4"/>
  <c r="M237" i="4"/>
  <c r="G237" i="4"/>
  <c r="O236" i="4"/>
  <c r="M236" i="4"/>
  <c r="G236" i="4"/>
  <c r="O235" i="4"/>
  <c r="M235" i="4"/>
  <c r="G235" i="4"/>
  <c r="O234" i="4"/>
  <c r="M234" i="4"/>
  <c r="G234" i="4"/>
  <c r="O233" i="4"/>
  <c r="M233" i="4"/>
  <c r="G233" i="4"/>
  <c r="O232" i="4"/>
  <c r="M232" i="4"/>
  <c r="G232" i="4"/>
  <c r="O231" i="4"/>
  <c r="M231" i="4"/>
  <c r="G231" i="4"/>
  <c r="O230" i="4"/>
  <c r="M230" i="4"/>
  <c r="G230" i="4"/>
  <c r="O229" i="4"/>
  <c r="M229" i="4"/>
  <c r="G229" i="4"/>
  <c r="O228" i="4"/>
  <c r="M228" i="4"/>
  <c r="G228" i="4"/>
  <c r="O227" i="4"/>
  <c r="M227" i="4"/>
  <c r="G227" i="4"/>
  <c r="O226" i="4"/>
  <c r="M226" i="4"/>
  <c r="G226" i="4"/>
  <c r="O225" i="4"/>
  <c r="M225" i="4"/>
  <c r="G225" i="4"/>
  <c r="O224" i="4"/>
  <c r="M224" i="4"/>
  <c r="G224" i="4"/>
  <c r="O223" i="4"/>
  <c r="M223" i="4"/>
  <c r="G223" i="4"/>
  <c r="O222" i="4"/>
  <c r="M222" i="4"/>
  <c r="G222" i="4"/>
  <c r="O221" i="4"/>
  <c r="M221" i="4"/>
  <c r="G221" i="4"/>
  <c r="O220" i="4"/>
  <c r="M220" i="4"/>
  <c r="G220" i="4"/>
  <c r="O219" i="4"/>
  <c r="M219" i="4"/>
  <c r="G219" i="4"/>
  <c r="O218" i="4"/>
  <c r="M218" i="4"/>
  <c r="G218" i="4"/>
  <c r="O217" i="4"/>
  <c r="M217" i="4"/>
  <c r="G217" i="4"/>
  <c r="O216" i="4"/>
  <c r="M216" i="4"/>
  <c r="G216" i="4"/>
  <c r="O215" i="4"/>
  <c r="M215" i="4"/>
  <c r="G215" i="4"/>
  <c r="O214" i="4"/>
  <c r="M214" i="4"/>
  <c r="G214" i="4"/>
  <c r="O213" i="4"/>
  <c r="M213" i="4"/>
  <c r="G213" i="4"/>
  <c r="O212" i="4"/>
  <c r="M212" i="4"/>
  <c r="G212" i="4"/>
  <c r="O211" i="4"/>
  <c r="M211" i="4"/>
  <c r="G211" i="4"/>
  <c r="O210" i="4"/>
  <c r="M210" i="4"/>
  <c r="G210" i="4"/>
  <c r="O209" i="4"/>
  <c r="M209" i="4"/>
  <c r="G209" i="4"/>
  <c r="O208" i="4"/>
  <c r="M208" i="4"/>
  <c r="G208" i="4"/>
  <c r="O207" i="4"/>
  <c r="M207" i="4"/>
  <c r="G207" i="4"/>
  <c r="O206" i="4"/>
  <c r="M206" i="4"/>
  <c r="G206" i="4"/>
  <c r="O205" i="4"/>
  <c r="M205" i="4"/>
  <c r="G205" i="4"/>
  <c r="O204" i="4"/>
  <c r="M204" i="4"/>
  <c r="G204" i="4"/>
  <c r="O203" i="4"/>
  <c r="M203" i="4"/>
  <c r="G203" i="4"/>
  <c r="O202" i="4"/>
  <c r="M202" i="4"/>
  <c r="G202" i="4"/>
  <c r="O201" i="4"/>
  <c r="M201" i="4"/>
  <c r="G201" i="4"/>
  <c r="O200" i="4"/>
  <c r="M200" i="4"/>
  <c r="G200" i="4"/>
  <c r="O199" i="4"/>
  <c r="M199" i="4"/>
  <c r="G199" i="4"/>
  <c r="O198" i="4"/>
  <c r="M198" i="4"/>
  <c r="G198" i="4"/>
  <c r="O197" i="4"/>
  <c r="M197" i="4"/>
  <c r="G197" i="4"/>
  <c r="O196" i="4"/>
  <c r="M196" i="4"/>
  <c r="G196" i="4"/>
  <c r="O195" i="4"/>
  <c r="M195" i="4"/>
  <c r="G195" i="4"/>
  <c r="O194" i="4"/>
  <c r="M194" i="4"/>
  <c r="G194" i="4"/>
  <c r="O193" i="4"/>
  <c r="M193" i="4"/>
  <c r="G193" i="4"/>
  <c r="O192" i="4"/>
  <c r="M192" i="4"/>
  <c r="G192" i="4"/>
  <c r="O191" i="4"/>
  <c r="M191" i="4"/>
  <c r="G191" i="4"/>
  <c r="O190" i="4"/>
  <c r="M190" i="4"/>
  <c r="G190" i="4"/>
  <c r="O189" i="4"/>
  <c r="M189" i="4"/>
  <c r="G189" i="4"/>
  <c r="O188" i="4"/>
  <c r="M188" i="4"/>
  <c r="G188" i="4"/>
  <c r="O187" i="4"/>
  <c r="M187" i="4"/>
  <c r="G187" i="4"/>
  <c r="O186" i="4"/>
  <c r="M186" i="4"/>
  <c r="G186" i="4"/>
  <c r="O185" i="4"/>
  <c r="M185" i="4"/>
  <c r="G185" i="4"/>
  <c r="O184" i="4"/>
  <c r="M184" i="4"/>
  <c r="G184" i="4"/>
  <c r="O183" i="4"/>
  <c r="M183" i="4"/>
  <c r="G183" i="4"/>
  <c r="O182" i="4"/>
  <c r="M182" i="4"/>
  <c r="G182" i="4"/>
  <c r="O181" i="4"/>
  <c r="M181" i="4"/>
  <c r="G181" i="4"/>
  <c r="O180" i="4"/>
  <c r="M180" i="4"/>
  <c r="G180" i="4"/>
  <c r="O179" i="4"/>
  <c r="M179" i="4"/>
  <c r="G179" i="4"/>
  <c r="O178" i="4"/>
  <c r="M178" i="4"/>
  <c r="G178" i="4"/>
  <c r="O177" i="4"/>
  <c r="M177" i="4"/>
  <c r="G177" i="4"/>
  <c r="O176" i="4"/>
  <c r="M176" i="4"/>
  <c r="G176" i="4"/>
  <c r="O175" i="4"/>
  <c r="M175" i="4"/>
  <c r="G175" i="4"/>
  <c r="O174" i="4"/>
  <c r="M174" i="4"/>
  <c r="G174" i="4"/>
  <c r="O173" i="4"/>
  <c r="M173" i="4"/>
  <c r="G173" i="4"/>
  <c r="O172" i="4"/>
  <c r="M172" i="4"/>
  <c r="G172" i="4"/>
  <c r="O171" i="4"/>
  <c r="M171" i="4"/>
  <c r="G171" i="4"/>
  <c r="O170" i="4"/>
  <c r="M170" i="4"/>
  <c r="G170" i="4"/>
  <c r="O169" i="4"/>
  <c r="M169" i="4"/>
  <c r="G169" i="4"/>
  <c r="O168" i="4"/>
  <c r="M168" i="4"/>
  <c r="G168" i="4"/>
  <c r="O167" i="4"/>
  <c r="M167" i="4"/>
  <c r="G167" i="4"/>
  <c r="O166" i="4"/>
  <c r="M166" i="4"/>
  <c r="G166" i="4"/>
  <c r="O165" i="4"/>
  <c r="M165" i="4"/>
  <c r="G165" i="4"/>
  <c r="O164" i="4"/>
  <c r="M164" i="4"/>
  <c r="G164" i="4"/>
  <c r="O163" i="4"/>
  <c r="M163" i="4"/>
  <c r="G163" i="4"/>
  <c r="O162" i="4"/>
  <c r="M162" i="4"/>
  <c r="G162" i="4"/>
  <c r="O161" i="4"/>
  <c r="M161" i="4"/>
  <c r="G161" i="4"/>
  <c r="O160" i="4"/>
  <c r="M160" i="4"/>
  <c r="G160" i="4"/>
  <c r="O159" i="4"/>
  <c r="M159" i="4"/>
  <c r="G159" i="4"/>
  <c r="O158" i="4"/>
  <c r="M158" i="4"/>
  <c r="G158" i="4"/>
  <c r="O157" i="4"/>
  <c r="M157" i="4"/>
  <c r="G157" i="4"/>
  <c r="O156" i="4"/>
  <c r="M156" i="4"/>
  <c r="G156" i="4"/>
  <c r="O155" i="4"/>
  <c r="M155" i="4"/>
  <c r="G155" i="4"/>
  <c r="O154" i="4"/>
  <c r="M154" i="4"/>
  <c r="G154" i="4"/>
  <c r="O153" i="4"/>
  <c r="M153" i="4"/>
  <c r="G153" i="4"/>
  <c r="O152" i="4"/>
  <c r="M152" i="4"/>
  <c r="G152" i="4"/>
  <c r="O151" i="4"/>
  <c r="M151" i="4"/>
  <c r="G151" i="4"/>
  <c r="O150" i="4"/>
  <c r="M150" i="4"/>
  <c r="G150" i="4"/>
  <c r="O149" i="4"/>
  <c r="M149" i="4"/>
  <c r="G149" i="4"/>
  <c r="O148" i="4"/>
  <c r="M148" i="4"/>
  <c r="G148" i="4"/>
  <c r="O147" i="4"/>
  <c r="M147" i="4"/>
  <c r="G147" i="4"/>
  <c r="O146" i="4"/>
  <c r="M146" i="4"/>
  <c r="G146" i="4"/>
  <c r="O145" i="4"/>
  <c r="M145" i="4"/>
  <c r="G145" i="4"/>
  <c r="O144" i="4"/>
  <c r="M144" i="4"/>
  <c r="G144" i="4"/>
  <c r="O143" i="4"/>
  <c r="M143" i="4"/>
  <c r="G143" i="4"/>
  <c r="O142" i="4"/>
  <c r="M142" i="4"/>
  <c r="G142" i="4"/>
  <c r="O141" i="4"/>
  <c r="M141" i="4"/>
  <c r="G141" i="4"/>
  <c r="O140" i="4"/>
  <c r="M140" i="4"/>
  <c r="G140" i="4"/>
  <c r="O139" i="4"/>
  <c r="M139" i="4"/>
  <c r="G139" i="4"/>
  <c r="O138" i="4"/>
  <c r="M138" i="4"/>
  <c r="G138" i="4"/>
  <c r="O137" i="4"/>
  <c r="M137" i="4"/>
  <c r="G137" i="4"/>
  <c r="O136" i="4"/>
  <c r="M136" i="4"/>
  <c r="G136" i="4"/>
  <c r="O135" i="4"/>
  <c r="M135" i="4"/>
  <c r="G135" i="4"/>
  <c r="O134" i="4"/>
  <c r="M134" i="4"/>
  <c r="G134" i="4"/>
  <c r="O133" i="4"/>
  <c r="M133" i="4"/>
  <c r="G133" i="4"/>
  <c r="O132" i="4"/>
  <c r="M132" i="4"/>
  <c r="G132" i="4"/>
  <c r="O131" i="4"/>
  <c r="M131" i="4"/>
  <c r="G131" i="4"/>
  <c r="O130" i="4"/>
  <c r="M130" i="4"/>
  <c r="G130" i="4"/>
  <c r="O129" i="4"/>
  <c r="M129" i="4"/>
  <c r="G129" i="4"/>
  <c r="O128" i="4"/>
  <c r="M128" i="4"/>
  <c r="G128" i="4"/>
  <c r="O127" i="4"/>
  <c r="M127" i="4"/>
  <c r="G127" i="4"/>
  <c r="O126" i="4"/>
  <c r="M126" i="4"/>
  <c r="G126" i="4"/>
  <c r="O125" i="4"/>
  <c r="M125" i="4"/>
  <c r="G125" i="4"/>
  <c r="O124" i="4"/>
  <c r="M124" i="4"/>
  <c r="G124" i="4"/>
  <c r="O123" i="4"/>
  <c r="M123" i="4"/>
  <c r="G123" i="4"/>
  <c r="O122" i="4"/>
  <c r="M122" i="4"/>
  <c r="G122" i="4"/>
  <c r="O121" i="4"/>
  <c r="M121" i="4"/>
  <c r="G121" i="4"/>
  <c r="O120" i="4"/>
  <c r="M120" i="4"/>
  <c r="G120" i="4"/>
  <c r="O119" i="4"/>
  <c r="M119" i="4"/>
  <c r="G119" i="4"/>
  <c r="O118" i="4"/>
  <c r="M118" i="4"/>
  <c r="G118" i="4"/>
  <c r="O117" i="4"/>
  <c r="M117" i="4"/>
  <c r="G117" i="4"/>
  <c r="O116" i="4"/>
  <c r="M116" i="4"/>
  <c r="G116" i="4"/>
  <c r="O115" i="4"/>
  <c r="M115" i="4"/>
  <c r="G115" i="4"/>
  <c r="O114" i="4"/>
  <c r="M114" i="4"/>
  <c r="G114" i="4"/>
  <c r="O113" i="4"/>
  <c r="M113" i="4"/>
  <c r="G113" i="4"/>
  <c r="O112" i="4"/>
  <c r="M112" i="4"/>
  <c r="G112" i="4"/>
  <c r="O111" i="4"/>
  <c r="M111" i="4"/>
  <c r="G111" i="4"/>
  <c r="O110" i="4"/>
  <c r="M110" i="4"/>
  <c r="G110" i="4"/>
  <c r="O109" i="4"/>
  <c r="M109" i="4"/>
  <c r="G109" i="4"/>
  <c r="O108" i="4"/>
  <c r="M108" i="4"/>
  <c r="G108" i="4"/>
  <c r="O107" i="4"/>
  <c r="M107" i="4"/>
  <c r="G107" i="4"/>
  <c r="O106" i="4"/>
  <c r="M106" i="4"/>
  <c r="G106" i="4"/>
  <c r="O105" i="4"/>
  <c r="M105" i="4"/>
  <c r="G105" i="4"/>
  <c r="O104" i="4"/>
  <c r="M104" i="4"/>
  <c r="G104" i="4"/>
  <c r="O103" i="4"/>
  <c r="M103" i="4"/>
  <c r="G103" i="4"/>
  <c r="O102" i="4"/>
  <c r="M102" i="4"/>
  <c r="G102" i="4"/>
  <c r="O101" i="4"/>
  <c r="M101" i="4"/>
  <c r="G101" i="4"/>
  <c r="O100" i="4"/>
  <c r="M100" i="4"/>
  <c r="G100" i="4"/>
  <c r="O99" i="4"/>
  <c r="M99" i="4"/>
  <c r="G99" i="4"/>
  <c r="O98" i="4"/>
  <c r="M98" i="4"/>
  <c r="G98" i="4"/>
  <c r="O97" i="4"/>
  <c r="M97" i="4"/>
  <c r="G97" i="4"/>
  <c r="O96" i="4"/>
  <c r="M96" i="4"/>
  <c r="G96" i="4"/>
  <c r="O95" i="4"/>
  <c r="M95" i="4"/>
  <c r="G95" i="4"/>
  <c r="O94" i="4"/>
  <c r="M94" i="4"/>
  <c r="G94" i="4"/>
  <c r="O93" i="4"/>
  <c r="M93" i="4"/>
  <c r="G93" i="4"/>
  <c r="O92" i="4"/>
  <c r="M92" i="4"/>
  <c r="G92" i="4"/>
  <c r="O91" i="4"/>
  <c r="M91" i="4"/>
  <c r="G91" i="4"/>
  <c r="O90" i="4"/>
  <c r="M90" i="4"/>
  <c r="G90" i="4"/>
  <c r="O89" i="4"/>
  <c r="M89" i="4"/>
  <c r="G89" i="4"/>
  <c r="O88" i="4"/>
  <c r="M88" i="4"/>
  <c r="G88" i="4"/>
  <c r="O87" i="4"/>
  <c r="M87" i="4"/>
  <c r="G87" i="4"/>
  <c r="O86" i="4"/>
  <c r="M86" i="4"/>
  <c r="G86" i="4"/>
  <c r="O85" i="4"/>
  <c r="M85" i="4"/>
  <c r="G85" i="4"/>
  <c r="O84" i="4"/>
  <c r="M84" i="4"/>
  <c r="G84" i="4"/>
  <c r="O83" i="4"/>
  <c r="M83" i="4"/>
  <c r="G83" i="4"/>
  <c r="O82" i="4"/>
  <c r="M82" i="4"/>
  <c r="G82" i="4"/>
  <c r="O81" i="4"/>
  <c r="M81" i="4"/>
  <c r="G81" i="4"/>
  <c r="O80" i="4"/>
  <c r="M80" i="4"/>
  <c r="G80" i="4"/>
  <c r="O79" i="4"/>
  <c r="M79" i="4"/>
  <c r="G79" i="4"/>
  <c r="O78" i="4"/>
  <c r="M78" i="4"/>
  <c r="G78" i="4"/>
  <c r="O77" i="4"/>
  <c r="M77" i="4"/>
  <c r="G77" i="4"/>
  <c r="O76" i="4"/>
  <c r="M76" i="4"/>
  <c r="G76" i="4"/>
  <c r="O75" i="4"/>
  <c r="M75" i="4"/>
  <c r="G75" i="4"/>
  <c r="O74" i="4"/>
  <c r="M74" i="4"/>
  <c r="G74" i="4"/>
  <c r="O73" i="4"/>
  <c r="M73" i="4"/>
  <c r="G73" i="4"/>
  <c r="O72" i="4"/>
  <c r="M72" i="4"/>
  <c r="G72" i="4"/>
  <c r="O71" i="4"/>
  <c r="M71" i="4"/>
  <c r="G71" i="4"/>
  <c r="O70" i="4"/>
  <c r="M70" i="4"/>
  <c r="G70" i="4"/>
  <c r="O69" i="4"/>
  <c r="M69" i="4"/>
  <c r="G69" i="4"/>
  <c r="O68" i="4"/>
  <c r="M68" i="4"/>
  <c r="G68" i="4"/>
  <c r="O67" i="4"/>
  <c r="M67" i="4"/>
  <c r="G67" i="4"/>
  <c r="O66" i="4"/>
  <c r="M66" i="4"/>
  <c r="G66" i="4"/>
  <c r="O65" i="4"/>
  <c r="M65" i="4"/>
  <c r="G65" i="4"/>
  <c r="O64" i="4"/>
  <c r="M64" i="4"/>
  <c r="G64" i="4"/>
  <c r="O63" i="4"/>
  <c r="M63" i="4"/>
  <c r="G63" i="4"/>
  <c r="O62" i="4"/>
  <c r="M62" i="4"/>
  <c r="G62" i="4"/>
  <c r="O61" i="4"/>
  <c r="M61" i="4"/>
  <c r="G61" i="4"/>
  <c r="O60" i="4"/>
  <c r="M60" i="4"/>
  <c r="G60" i="4"/>
  <c r="O59" i="4"/>
  <c r="M59" i="4"/>
  <c r="G59" i="4"/>
  <c r="O58" i="4"/>
  <c r="M58" i="4"/>
  <c r="G58" i="4"/>
  <c r="O57" i="4"/>
  <c r="M57" i="4"/>
  <c r="G57" i="4"/>
  <c r="O56" i="4"/>
  <c r="M56" i="4"/>
  <c r="G56" i="4"/>
  <c r="O55" i="4"/>
  <c r="M55" i="4"/>
  <c r="G55" i="4"/>
  <c r="O54" i="4"/>
  <c r="M54" i="4"/>
  <c r="G54" i="4"/>
  <c r="O53" i="4"/>
  <c r="M53" i="4"/>
  <c r="G53" i="4"/>
  <c r="O52" i="4"/>
  <c r="M52" i="4"/>
  <c r="G52" i="4"/>
  <c r="O51" i="4"/>
  <c r="M51" i="4"/>
  <c r="G51" i="4"/>
  <c r="O50" i="4"/>
  <c r="M50" i="4"/>
  <c r="G50" i="4"/>
  <c r="O49" i="4"/>
  <c r="M49" i="4"/>
  <c r="G49" i="4"/>
  <c r="O48" i="4"/>
  <c r="M48" i="4"/>
  <c r="G48" i="4"/>
  <c r="O47" i="4"/>
  <c r="M47" i="4"/>
  <c r="G47" i="4"/>
  <c r="O46" i="4"/>
  <c r="M46" i="4"/>
  <c r="G46" i="4"/>
  <c r="O45" i="4"/>
  <c r="M45" i="4"/>
  <c r="G45" i="4"/>
  <c r="O44" i="4"/>
  <c r="M44" i="4"/>
  <c r="G44" i="4"/>
  <c r="O43" i="4"/>
  <c r="M43" i="4"/>
  <c r="G43" i="4"/>
  <c r="O42" i="4"/>
  <c r="M42" i="4"/>
  <c r="G42" i="4"/>
  <c r="O41" i="4"/>
  <c r="M41" i="4"/>
  <c r="G41" i="4"/>
  <c r="O40" i="4"/>
  <c r="M40" i="4"/>
  <c r="G40" i="4"/>
  <c r="O39" i="4"/>
  <c r="M39" i="4"/>
  <c r="G39" i="4"/>
  <c r="O38" i="4"/>
  <c r="M38" i="4"/>
  <c r="G38" i="4"/>
  <c r="O37" i="4"/>
  <c r="M37" i="4"/>
  <c r="G37" i="4"/>
  <c r="O36" i="4"/>
  <c r="M36" i="4"/>
  <c r="G36" i="4"/>
  <c r="O35" i="4"/>
  <c r="M35" i="4"/>
  <c r="G35" i="4"/>
  <c r="O34" i="4"/>
  <c r="M34" i="4"/>
  <c r="G34" i="4"/>
  <c r="O33" i="4"/>
  <c r="M33" i="4"/>
  <c r="G33" i="4"/>
  <c r="O32" i="4"/>
  <c r="M32" i="4"/>
  <c r="G32" i="4"/>
  <c r="O31" i="4"/>
  <c r="M31" i="4"/>
  <c r="G31" i="4"/>
  <c r="O30" i="4"/>
  <c r="M30" i="4"/>
  <c r="G30" i="4"/>
  <c r="O29" i="4"/>
  <c r="M29" i="4"/>
  <c r="G29" i="4"/>
  <c r="O28" i="4"/>
  <c r="M28" i="4"/>
  <c r="G28" i="4"/>
  <c r="O27" i="4"/>
  <c r="M27" i="4"/>
  <c r="G27" i="4"/>
  <c r="O26" i="4"/>
  <c r="M26" i="4"/>
  <c r="G26" i="4"/>
  <c r="O25" i="4"/>
  <c r="M25" i="4"/>
  <c r="G25" i="4"/>
  <c r="O24" i="4"/>
  <c r="M24" i="4"/>
  <c r="G24" i="4"/>
  <c r="O23" i="4"/>
  <c r="M23" i="4"/>
  <c r="G23" i="4"/>
  <c r="O22" i="4"/>
  <c r="M22" i="4"/>
  <c r="G22" i="4"/>
  <c r="O21" i="4"/>
  <c r="M21" i="4"/>
  <c r="G21" i="4"/>
  <c r="O20" i="4"/>
  <c r="M20" i="4"/>
  <c r="G20" i="4"/>
  <c r="O19" i="4"/>
  <c r="M19" i="4"/>
  <c r="G19" i="4"/>
  <c r="O18" i="4"/>
  <c r="M18" i="4"/>
  <c r="G18" i="4"/>
  <c r="O17" i="4"/>
  <c r="M17" i="4"/>
  <c r="G17" i="4"/>
  <c r="O16" i="4"/>
  <c r="M16" i="4"/>
  <c r="G16" i="4"/>
  <c r="O15" i="4"/>
  <c r="M15" i="4"/>
  <c r="G15" i="4"/>
  <c r="O14" i="4"/>
  <c r="M14" i="4"/>
  <c r="G14" i="4"/>
  <c r="O13" i="4"/>
  <c r="M13" i="4"/>
  <c r="G13" i="4"/>
  <c r="O12" i="4"/>
  <c r="M12" i="4"/>
  <c r="G12" i="4"/>
  <c r="O11" i="4"/>
  <c r="M11" i="4"/>
  <c r="G11" i="4"/>
  <c r="O10" i="4"/>
  <c r="M10" i="4"/>
  <c r="G10" i="4"/>
  <c r="O9" i="4"/>
  <c r="M9" i="4"/>
  <c r="G9" i="4"/>
  <c r="O8" i="4"/>
  <c r="M8" i="4"/>
  <c r="G8" i="4"/>
  <c r="O7" i="4"/>
  <c r="M7" i="4"/>
  <c r="G7" i="4"/>
  <c r="O6" i="4"/>
  <c r="M6" i="4"/>
  <c r="G6" i="4"/>
  <c r="O5" i="4"/>
  <c r="M5" i="4"/>
  <c r="G5" i="4"/>
  <c r="O4" i="4"/>
  <c r="M4" i="4"/>
  <c r="G4" i="4"/>
  <c r="O3" i="4"/>
  <c r="M3" i="4"/>
  <c r="G3" i="4"/>
  <c r="G244" i="4" s="1"/>
  <c r="O243" i="3"/>
  <c r="M243" i="3"/>
  <c r="G243" i="3"/>
  <c r="O242" i="3"/>
  <c r="M242" i="3"/>
  <c r="G242" i="3"/>
  <c r="O241" i="3"/>
  <c r="M241" i="3"/>
  <c r="G241" i="3"/>
  <c r="O240" i="3"/>
  <c r="M240" i="3"/>
  <c r="G240" i="3"/>
  <c r="O239" i="3"/>
  <c r="M239" i="3"/>
  <c r="G239" i="3"/>
  <c r="O238" i="3"/>
  <c r="M238" i="3"/>
  <c r="G238" i="3"/>
  <c r="O237" i="3"/>
  <c r="M237" i="3"/>
  <c r="G237" i="3"/>
  <c r="O236" i="3"/>
  <c r="M236" i="3"/>
  <c r="G236" i="3"/>
  <c r="O235" i="3"/>
  <c r="M235" i="3"/>
  <c r="G235" i="3"/>
  <c r="O234" i="3"/>
  <c r="M234" i="3"/>
  <c r="G234" i="3"/>
  <c r="O233" i="3"/>
  <c r="M233" i="3"/>
  <c r="G233" i="3"/>
  <c r="O232" i="3"/>
  <c r="M232" i="3"/>
  <c r="G232" i="3"/>
  <c r="O231" i="3"/>
  <c r="M231" i="3"/>
  <c r="G231" i="3"/>
  <c r="O230" i="3"/>
  <c r="M230" i="3"/>
  <c r="G230" i="3"/>
  <c r="O229" i="3"/>
  <c r="M229" i="3"/>
  <c r="G229" i="3"/>
  <c r="O228" i="3"/>
  <c r="M228" i="3"/>
  <c r="G228" i="3"/>
  <c r="O227" i="3"/>
  <c r="M227" i="3"/>
  <c r="G227" i="3"/>
  <c r="O226" i="3"/>
  <c r="M226" i="3"/>
  <c r="G226" i="3"/>
  <c r="O225" i="3"/>
  <c r="M225" i="3"/>
  <c r="G225" i="3"/>
  <c r="O224" i="3"/>
  <c r="M224" i="3"/>
  <c r="G224" i="3"/>
  <c r="O223" i="3"/>
  <c r="M223" i="3"/>
  <c r="G223" i="3"/>
  <c r="O222" i="3"/>
  <c r="M222" i="3"/>
  <c r="G222" i="3"/>
  <c r="O221" i="3"/>
  <c r="M221" i="3"/>
  <c r="G221" i="3"/>
  <c r="O220" i="3"/>
  <c r="M220" i="3"/>
  <c r="G220" i="3"/>
  <c r="O219" i="3"/>
  <c r="M219" i="3"/>
  <c r="G219" i="3"/>
  <c r="O218" i="3"/>
  <c r="M218" i="3"/>
  <c r="G218" i="3"/>
  <c r="O217" i="3"/>
  <c r="M217" i="3"/>
  <c r="G217" i="3"/>
  <c r="O216" i="3"/>
  <c r="M216" i="3"/>
  <c r="G216" i="3"/>
  <c r="O215" i="3"/>
  <c r="M215" i="3"/>
  <c r="G215" i="3"/>
  <c r="O214" i="3"/>
  <c r="M214" i="3"/>
  <c r="G214" i="3"/>
  <c r="O213" i="3"/>
  <c r="M213" i="3"/>
  <c r="G213" i="3"/>
  <c r="O212" i="3"/>
  <c r="M212" i="3"/>
  <c r="G212" i="3"/>
  <c r="O211" i="3"/>
  <c r="M211" i="3"/>
  <c r="G211" i="3"/>
  <c r="O210" i="3"/>
  <c r="M210" i="3"/>
  <c r="G210" i="3"/>
  <c r="O209" i="3"/>
  <c r="M209" i="3"/>
  <c r="G209" i="3"/>
  <c r="O208" i="3"/>
  <c r="M208" i="3"/>
  <c r="G208" i="3"/>
  <c r="O207" i="3"/>
  <c r="M207" i="3"/>
  <c r="G207" i="3"/>
  <c r="O206" i="3"/>
  <c r="M206" i="3"/>
  <c r="G206" i="3"/>
  <c r="O205" i="3"/>
  <c r="M205" i="3"/>
  <c r="G205" i="3"/>
  <c r="O204" i="3"/>
  <c r="M204" i="3"/>
  <c r="G204" i="3"/>
  <c r="O203" i="3"/>
  <c r="M203" i="3"/>
  <c r="G203" i="3"/>
  <c r="O202" i="3"/>
  <c r="M202" i="3"/>
  <c r="G202" i="3"/>
  <c r="O201" i="3"/>
  <c r="M201" i="3"/>
  <c r="G201" i="3"/>
  <c r="O200" i="3"/>
  <c r="M200" i="3"/>
  <c r="G200" i="3"/>
  <c r="O199" i="3"/>
  <c r="M199" i="3"/>
  <c r="G199" i="3"/>
  <c r="O198" i="3"/>
  <c r="M198" i="3"/>
  <c r="G198" i="3"/>
  <c r="O197" i="3"/>
  <c r="M197" i="3"/>
  <c r="G197" i="3"/>
  <c r="O196" i="3"/>
  <c r="M196" i="3"/>
  <c r="G196" i="3"/>
  <c r="O195" i="3"/>
  <c r="M195" i="3"/>
  <c r="G195" i="3"/>
  <c r="O194" i="3"/>
  <c r="M194" i="3"/>
  <c r="G194" i="3"/>
  <c r="O193" i="3"/>
  <c r="M193" i="3"/>
  <c r="G193" i="3"/>
  <c r="O192" i="3"/>
  <c r="M192" i="3"/>
  <c r="G192" i="3"/>
  <c r="O191" i="3"/>
  <c r="M191" i="3"/>
  <c r="G191" i="3"/>
  <c r="O190" i="3"/>
  <c r="M190" i="3"/>
  <c r="G190" i="3"/>
  <c r="O189" i="3"/>
  <c r="M189" i="3"/>
  <c r="G189" i="3"/>
  <c r="O188" i="3"/>
  <c r="M188" i="3"/>
  <c r="G188" i="3"/>
  <c r="O187" i="3"/>
  <c r="M187" i="3"/>
  <c r="G187" i="3"/>
  <c r="O186" i="3"/>
  <c r="M186" i="3"/>
  <c r="G186" i="3"/>
  <c r="O185" i="3"/>
  <c r="M185" i="3"/>
  <c r="G185" i="3"/>
  <c r="O184" i="3"/>
  <c r="M184" i="3"/>
  <c r="G184" i="3"/>
  <c r="O183" i="3"/>
  <c r="M183" i="3"/>
  <c r="G183" i="3"/>
  <c r="O182" i="3"/>
  <c r="M182" i="3"/>
  <c r="G182" i="3"/>
  <c r="O181" i="3"/>
  <c r="M181" i="3"/>
  <c r="G181" i="3"/>
  <c r="O180" i="3"/>
  <c r="M180" i="3"/>
  <c r="G180" i="3"/>
  <c r="O179" i="3"/>
  <c r="M179" i="3"/>
  <c r="G179" i="3"/>
  <c r="O178" i="3"/>
  <c r="M178" i="3"/>
  <c r="G178" i="3"/>
  <c r="O177" i="3"/>
  <c r="M177" i="3"/>
  <c r="G177" i="3"/>
  <c r="O176" i="3"/>
  <c r="M176" i="3"/>
  <c r="G176" i="3"/>
  <c r="O175" i="3"/>
  <c r="M175" i="3"/>
  <c r="G175" i="3"/>
  <c r="O174" i="3"/>
  <c r="M174" i="3"/>
  <c r="G174" i="3"/>
  <c r="O173" i="3"/>
  <c r="M173" i="3"/>
  <c r="G173" i="3"/>
  <c r="O172" i="3"/>
  <c r="M172" i="3"/>
  <c r="G172" i="3"/>
  <c r="O171" i="3"/>
  <c r="M171" i="3"/>
  <c r="G171" i="3"/>
  <c r="O170" i="3"/>
  <c r="M170" i="3"/>
  <c r="G170" i="3"/>
  <c r="O169" i="3"/>
  <c r="M169" i="3"/>
  <c r="G169" i="3"/>
  <c r="O168" i="3"/>
  <c r="M168" i="3"/>
  <c r="G168" i="3"/>
  <c r="O167" i="3"/>
  <c r="M167" i="3"/>
  <c r="G167" i="3"/>
  <c r="O166" i="3"/>
  <c r="M166" i="3"/>
  <c r="G166" i="3"/>
  <c r="O165" i="3"/>
  <c r="M165" i="3"/>
  <c r="G165" i="3"/>
  <c r="O164" i="3"/>
  <c r="M164" i="3"/>
  <c r="G164" i="3"/>
  <c r="O163" i="3"/>
  <c r="M163" i="3"/>
  <c r="G163" i="3"/>
  <c r="O162" i="3"/>
  <c r="M162" i="3"/>
  <c r="G162" i="3"/>
  <c r="O161" i="3"/>
  <c r="M161" i="3"/>
  <c r="G161" i="3"/>
  <c r="O160" i="3"/>
  <c r="M160" i="3"/>
  <c r="G160" i="3"/>
  <c r="O159" i="3"/>
  <c r="M159" i="3"/>
  <c r="G159" i="3"/>
  <c r="O158" i="3"/>
  <c r="M158" i="3"/>
  <c r="G158" i="3"/>
  <c r="O157" i="3"/>
  <c r="M157" i="3"/>
  <c r="G157" i="3"/>
  <c r="O156" i="3"/>
  <c r="M156" i="3"/>
  <c r="G156" i="3"/>
  <c r="O155" i="3"/>
  <c r="M155" i="3"/>
  <c r="G155" i="3"/>
  <c r="O154" i="3"/>
  <c r="M154" i="3"/>
  <c r="G154" i="3"/>
  <c r="O153" i="3"/>
  <c r="M153" i="3"/>
  <c r="G153" i="3"/>
  <c r="O152" i="3"/>
  <c r="M152" i="3"/>
  <c r="G152" i="3"/>
  <c r="O151" i="3"/>
  <c r="M151" i="3"/>
  <c r="G151" i="3"/>
  <c r="O150" i="3"/>
  <c r="M150" i="3"/>
  <c r="G150" i="3"/>
  <c r="O149" i="3"/>
  <c r="M149" i="3"/>
  <c r="G149" i="3"/>
  <c r="O148" i="3"/>
  <c r="M148" i="3"/>
  <c r="G148" i="3"/>
  <c r="O147" i="3"/>
  <c r="M147" i="3"/>
  <c r="G147" i="3"/>
  <c r="O146" i="3"/>
  <c r="M146" i="3"/>
  <c r="G146" i="3"/>
  <c r="O145" i="3"/>
  <c r="M145" i="3"/>
  <c r="G145" i="3"/>
  <c r="O144" i="3"/>
  <c r="M144" i="3"/>
  <c r="G144" i="3"/>
  <c r="O143" i="3"/>
  <c r="M143" i="3"/>
  <c r="G143" i="3"/>
  <c r="O142" i="3"/>
  <c r="M142" i="3"/>
  <c r="G142" i="3"/>
  <c r="O141" i="3"/>
  <c r="M141" i="3"/>
  <c r="G141" i="3"/>
  <c r="O140" i="3"/>
  <c r="M140" i="3"/>
  <c r="G140" i="3"/>
  <c r="O139" i="3"/>
  <c r="M139" i="3"/>
  <c r="G139" i="3"/>
  <c r="O138" i="3"/>
  <c r="M138" i="3"/>
  <c r="G138" i="3"/>
  <c r="O137" i="3"/>
  <c r="M137" i="3"/>
  <c r="G137" i="3"/>
  <c r="O136" i="3"/>
  <c r="M136" i="3"/>
  <c r="G136" i="3"/>
  <c r="O135" i="3"/>
  <c r="M135" i="3"/>
  <c r="G135" i="3"/>
  <c r="O134" i="3"/>
  <c r="M134" i="3"/>
  <c r="G134" i="3"/>
  <c r="O133" i="3"/>
  <c r="M133" i="3"/>
  <c r="G133" i="3"/>
  <c r="O132" i="3"/>
  <c r="M132" i="3"/>
  <c r="G132" i="3"/>
  <c r="O131" i="3"/>
  <c r="M131" i="3"/>
  <c r="G131" i="3"/>
  <c r="O130" i="3"/>
  <c r="M130" i="3"/>
  <c r="G130" i="3"/>
  <c r="O129" i="3"/>
  <c r="M129" i="3"/>
  <c r="G129" i="3"/>
  <c r="O128" i="3"/>
  <c r="M128" i="3"/>
  <c r="G128" i="3"/>
  <c r="O127" i="3"/>
  <c r="M127" i="3"/>
  <c r="G127" i="3"/>
  <c r="O126" i="3"/>
  <c r="M126" i="3"/>
  <c r="G126" i="3"/>
  <c r="O125" i="3"/>
  <c r="M125" i="3"/>
  <c r="G125" i="3"/>
  <c r="O124" i="3"/>
  <c r="M124" i="3"/>
  <c r="G124" i="3"/>
  <c r="O123" i="3"/>
  <c r="M123" i="3"/>
  <c r="G123" i="3"/>
  <c r="O122" i="3"/>
  <c r="M122" i="3"/>
  <c r="G122" i="3"/>
  <c r="O121" i="3"/>
  <c r="M121" i="3"/>
  <c r="G121" i="3"/>
  <c r="O120" i="3"/>
  <c r="M120" i="3"/>
  <c r="G120" i="3"/>
  <c r="O119" i="3"/>
  <c r="M119" i="3"/>
  <c r="G119" i="3"/>
  <c r="O118" i="3"/>
  <c r="M118" i="3"/>
  <c r="G118" i="3"/>
  <c r="O117" i="3"/>
  <c r="M117" i="3"/>
  <c r="G117" i="3"/>
  <c r="O116" i="3"/>
  <c r="M116" i="3"/>
  <c r="G116" i="3"/>
  <c r="O115" i="3"/>
  <c r="M115" i="3"/>
  <c r="G115" i="3"/>
  <c r="O114" i="3"/>
  <c r="M114" i="3"/>
  <c r="G114" i="3"/>
  <c r="O113" i="3"/>
  <c r="M113" i="3"/>
  <c r="G113" i="3"/>
  <c r="O112" i="3"/>
  <c r="M112" i="3"/>
  <c r="G112" i="3"/>
  <c r="O111" i="3"/>
  <c r="M111" i="3"/>
  <c r="G111" i="3"/>
  <c r="O110" i="3"/>
  <c r="M110" i="3"/>
  <c r="G110" i="3"/>
  <c r="O109" i="3"/>
  <c r="M109" i="3"/>
  <c r="G109" i="3"/>
  <c r="O108" i="3"/>
  <c r="M108" i="3"/>
  <c r="G108" i="3"/>
  <c r="O107" i="3"/>
  <c r="M107" i="3"/>
  <c r="G107" i="3"/>
  <c r="O106" i="3"/>
  <c r="M106" i="3"/>
  <c r="G106" i="3"/>
  <c r="O105" i="3"/>
  <c r="M105" i="3"/>
  <c r="G105" i="3"/>
  <c r="O104" i="3"/>
  <c r="M104" i="3"/>
  <c r="G104" i="3"/>
  <c r="O103" i="3"/>
  <c r="M103" i="3"/>
  <c r="G103" i="3"/>
  <c r="O102" i="3"/>
  <c r="M102" i="3"/>
  <c r="G102" i="3"/>
  <c r="O101" i="3"/>
  <c r="M101" i="3"/>
  <c r="G101" i="3"/>
  <c r="O100" i="3"/>
  <c r="M100" i="3"/>
  <c r="G100" i="3"/>
  <c r="O99" i="3"/>
  <c r="M99" i="3"/>
  <c r="G99" i="3"/>
  <c r="O98" i="3"/>
  <c r="M98" i="3"/>
  <c r="G98" i="3"/>
  <c r="O97" i="3"/>
  <c r="M97" i="3"/>
  <c r="G97" i="3"/>
  <c r="O96" i="3"/>
  <c r="M96" i="3"/>
  <c r="G96" i="3"/>
  <c r="O95" i="3"/>
  <c r="M95" i="3"/>
  <c r="G95" i="3"/>
  <c r="O94" i="3"/>
  <c r="M94" i="3"/>
  <c r="G94" i="3"/>
  <c r="O93" i="3"/>
  <c r="M93" i="3"/>
  <c r="G93" i="3"/>
  <c r="O92" i="3"/>
  <c r="M92" i="3"/>
  <c r="G92" i="3"/>
  <c r="O91" i="3"/>
  <c r="M91" i="3"/>
  <c r="G91" i="3"/>
  <c r="O90" i="3"/>
  <c r="M90" i="3"/>
  <c r="G90" i="3"/>
  <c r="O89" i="3"/>
  <c r="M89" i="3"/>
  <c r="G89" i="3"/>
  <c r="O88" i="3"/>
  <c r="M88" i="3"/>
  <c r="G88" i="3"/>
  <c r="O87" i="3"/>
  <c r="M87" i="3"/>
  <c r="G87" i="3"/>
  <c r="O86" i="3"/>
  <c r="M86" i="3"/>
  <c r="G86" i="3"/>
  <c r="O85" i="3"/>
  <c r="M85" i="3"/>
  <c r="G85" i="3"/>
  <c r="O84" i="3"/>
  <c r="M84" i="3"/>
  <c r="G84" i="3"/>
  <c r="O83" i="3"/>
  <c r="M83" i="3"/>
  <c r="G83" i="3"/>
  <c r="O82" i="3"/>
  <c r="M82" i="3"/>
  <c r="G82" i="3"/>
  <c r="O81" i="3"/>
  <c r="M81" i="3"/>
  <c r="G81" i="3"/>
  <c r="O80" i="3"/>
  <c r="M80" i="3"/>
  <c r="G80" i="3"/>
  <c r="O79" i="3"/>
  <c r="M79" i="3"/>
  <c r="G79" i="3"/>
  <c r="O78" i="3"/>
  <c r="M78" i="3"/>
  <c r="G78" i="3"/>
  <c r="O77" i="3"/>
  <c r="M77" i="3"/>
  <c r="G77" i="3"/>
  <c r="O76" i="3"/>
  <c r="M76" i="3"/>
  <c r="G76" i="3"/>
  <c r="O75" i="3"/>
  <c r="M75" i="3"/>
  <c r="G75" i="3"/>
  <c r="O74" i="3"/>
  <c r="M74" i="3"/>
  <c r="G74" i="3"/>
  <c r="O73" i="3"/>
  <c r="M73" i="3"/>
  <c r="G73" i="3"/>
  <c r="O72" i="3"/>
  <c r="M72" i="3"/>
  <c r="G72" i="3"/>
  <c r="O71" i="3"/>
  <c r="M71" i="3"/>
  <c r="G71" i="3"/>
  <c r="O70" i="3"/>
  <c r="M70" i="3"/>
  <c r="G70" i="3"/>
  <c r="O69" i="3"/>
  <c r="M69" i="3"/>
  <c r="G69" i="3"/>
  <c r="O68" i="3"/>
  <c r="M68" i="3"/>
  <c r="G68" i="3"/>
  <c r="O67" i="3"/>
  <c r="M67" i="3"/>
  <c r="G67" i="3"/>
  <c r="O66" i="3"/>
  <c r="M66" i="3"/>
  <c r="G66" i="3"/>
  <c r="O65" i="3"/>
  <c r="M65" i="3"/>
  <c r="G65" i="3"/>
  <c r="O64" i="3"/>
  <c r="M64" i="3"/>
  <c r="G64" i="3"/>
  <c r="O63" i="3"/>
  <c r="M63" i="3"/>
  <c r="G63" i="3"/>
  <c r="O62" i="3"/>
  <c r="M62" i="3"/>
  <c r="G62" i="3"/>
  <c r="O61" i="3"/>
  <c r="M61" i="3"/>
  <c r="G61" i="3"/>
  <c r="O60" i="3"/>
  <c r="M60" i="3"/>
  <c r="G60" i="3"/>
  <c r="O59" i="3"/>
  <c r="M59" i="3"/>
  <c r="G59" i="3"/>
  <c r="O58" i="3"/>
  <c r="M58" i="3"/>
  <c r="G58" i="3"/>
  <c r="O57" i="3"/>
  <c r="M57" i="3"/>
  <c r="G57" i="3"/>
  <c r="O56" i="3"/>
  <c r="M56" i="3"/>
  <c r="G56" i="3"/>
  <c r="O55" i="3"/>
  <c r="M55" i="3"/>
  <c r="G55" i="3"/>
  <c r="O54" i="3"/>
  <c r="M54" i="3"/>
  <c r="G54" i="3"/>
  <c r="O53" i="3"/>
  <c r="M53" i="3"/>
  <c r="G53" i="3"/>
  <c r="O52" i="3"/>
  <c r="M52" i="3"/>
  <c r="G52" i="3"/>
  <c r="O51" i="3"/>
  <c r="M51" i="3"/>
  <c r="G51" i="3"/>
  <c r="O50" i="3"/>
  <c r="M50" i="3"/>
  <c r="G50" i="3"/>
  <c r="O49" i="3"/>
  <c r="M49" i="3"/>
  <c r="G49" i="3"/>
  <c r="O48" i="3"/>
  <c r="M48" i="3"/>
  <c r="G48" i="3"/>
  <c r="O47" i="3"/>
  <c r="M47" i="3"/>
  <c r="G47" i="3"/>
  <c r="O46" i="3"/>
  <c r="M46" i="3"/>
  <c r="G46" i="3"/>
  <c r="O45" i="3"/>
  <c r="M45" i="3"/>
  <c r="G45" i="3"/>
  <c r="O44" i="3"/>
  <c r="M44" i="3"/>
  <c r="G44" i="3"/>
  <c r="O43" i="3"/>
  <c r="M43" i="3"/>
  <c r="G43" i="3"/>
  <c r="O42" i="3"/>
  <c r="M42" i="3"/>
  <c r="G42" i="3"/>
  <c r="O41" i="3"/>
  <c r="M41" i="3"/>
  <c r="G41" i="3"/>
  <c r="O40" i="3"/>
  <c r="M40" i="3"/>
  <c r="G40" i="3"/>
  <c r="O39" i="3"/>
  <c r="M39" i="3"/>
  <c r="G39" i="3"/>
  <c r="O38" i="3"/>
  <c r="M38" i="3"/>
  <c r="G38" i="3"/>
  <c r="O37" i="3"/>
  <c r="M37" i="3"/>
  <c r="G37" i="3"/>
  <c r="O36" i="3"/>
  <c r="M36" i="3"/>
  <c r="G36" i="3"/>
  <c r="O35" i="3"/>
  <c r="M35" i="3"/>
  <c r="G35" i="3"/>
  <c r="O34" i="3"/>
  <c r="M34" i="3"/>
  <c r="G34" i="3"/>
  <c r="O33" i="3"/>
  <c r="M33" i="3"/>
  <c r="G33" i="3"/>
  <c r="O32" i="3"/>
  <c r="M32" i="3"/>
  <c r="G32" i="3"/>
  <c r="O31" i="3"/>
  <c r="M31" i="3"/>
  <c r="G31" i="3"/>
  <c r="O30" i="3"/>
  <c r="M30" i="3"/>
  <c r="G30" i="3"/>
  <c r="O29" i="3"/>
  <c r="M29" i="3"/>
  <c r="G29" i="3"/>
  <c r="O28" i="3"/>
  <c r="M28" i="3"/>
  <c r="G28" i="3"/>
  <c r="O27" i="3"/>
  <c r="M27" i="3"/>
  <c r="G27" i="3"/>
  <c r="O26" i="3"/>
  <c r="M26" i="3"/>
  <c r="G26" i="3"/>
  <c r="O25" i="3"/>
  <c r="M25" i="3"/>
  <c r="G25" i="3"/>
  <c r="O24" i="3"/>
  <c r="M24" i="3"/>
  <c r="G24" i="3"/>
  <c r="O23" i="3"/>
  <c r="M23" i="3"/>
  <c r="G23" i="3"/>
  <c r="O22" i="3"/>
  <c r="M22" i="3"/>
  <c r="G22" i="3"/>
  <c r="O21" i="3"/>
  <c r="M21" i="3"/>
  <c r="G21" i="3"/>
  <c r="O20" i="3"/>
  <c r="M20" i="3"/>
  <c r="G20" i="3"/>
  <c r="O19" i="3"/>
  <c r="M19" i="3"/>
  <c r="G19" i="3"/>
  <c r="O18" i="3"/>
  <c r="M18" i="3"/>
  <c r="G18" i="3"/>
  <c r="O17" i="3"/>
  <c r="M17" i="3"/>
  <c r="G17" i="3"/>
  <c r="O16" i="3"/>
  <c r="M16" i="3"/>
  <c r="G16" i="3"/>
  <c r="O15" i="3"/>
  <c r="M15" i="3"/>
  <c r="G15" i="3"/>
  <c r="O14" i="3"/>
  <c r="M14" i="3"/>
  <c r="G14" i="3"/>
  <c r="O13" i="3"/>
  <c r="M13" i="3"/>
  <c r="G13" i="3"/>
  <c r="O12" i="3"/>
  <c r="M12" i="3"/>
  <c r="G12" i="3"/>
  <c r="O11" i="3"/>
  <c r="M11" i="3"/>
  <c r="G11" i="3"/>
  <c r="O10" i="3"/>
  <c r="M10" i="3"/>
  <c r="G10" i="3"/>
  <c r="O9" i="3"/>
  <c r="M9" i="3"/>
  <c r="G9" i="3"/>
  <c r="O8" i="3"/>
  <c r="M8" i="3"/>
  <c r="G8" i="3"/>
  <c r="O7" i="3"/>
  <c r="M7" i="3"/>
  <c r="G7" i="3"/>
  <c r="O6" i="3"/>
  <c r="M6" i="3"/>
  <c r="G6" i="3"/>
  <c r="O5" i="3"/>
  <c r="M5" i="3"/>
  <c r="G5" i="3"/>
  <c r="O4" i="3"/>
  <c r="M4" i="3"/>
  <c r="G4" i="3"/>
  <c r="G244" i="3" s="1"/>
  <c r="N244" i="3"/>
  <c r="L244" i="3"/>
  <c r="K244" i="3"/>
  <c r="O3" i="3"/>
  <c r="I244" i="3"/>
  <c r="H244" i="3"/>
  <c r="G3" i="3"/>
  <c r="E22" i="7"/>
  <c r="E3" i="2" s="1"/>
  <c r="F22" i="7"/>
  <c r="F3" i="2" s="1"/>
  <c r="D22" i="7"/>
  <c r="D3" i="2" s="1"/>
  <c r="M10" i="7"/>
  <c r="M244" i="4" l="1"/>
  <c r="O244" i="4"/>
  <c r="E244" i="2"/>
  <c r="F244" i="2"/>
  <c r="D244" i="2"/>
  <c r="M162" i="7"/>
  <c r="O94" i="7"/>
  <c r="G94" i="7"/>
  <c r="M94" i="7"/>
  <c r="O162" i="7"/>
  <c r="G162" i="7"/>
  <c r="O52" i="7"/>
  <c r="M52" i="7"/>
  <c r="G52" i="7"/>
  <c r="M3" i="3"/>
  <c r="M244" i="3" s="1"/>
  <c r="J244" i="3"/>
  <c r="O244" i="3" s="1"/>
  <c r="N22" i="7"/>
  <c r="N3" i="2" s="1"/>
  <c r="L22" i="7"/>
  <c r="L3" i="2" s="1"/>
  <c r="K22" i="7"/>
  <c r="K3" i="2" s="1"/>
  <c r="J22" i="7"/>
  <c r="J3" i="2" s="1"/>
  <c r="I22" i="7"/>
  <c r="I3" i="2" s="1"/>
  <c r="H22" i="7"/>
  <c r="H3" i="2" s="1"/>
  <c r="O19" i="7"/>
  <c r="M19" i="7"/>
  <c r="G19" i="7"/>
  <c r="O10" i="7"/>
  <c r="G10" i="7"/>
  <c r="O15" i="7"/>
  <c r="M15" i="7"/>
  <c r="G15" i="7"/>
  <c r="O5" i="7"/>
  <c r="M5" i="7"/>
  <c r="G5" i="7"/>
  <c r="O13" i="7"/>
  <c r="M13" i="7"/>
  <c r="G13" i="7"/>
  <c r="O20" i="7"/>
  <c r="M20" i="7"/>
  <c r="G20" i="7"/>
  <c r="O8" i="7"/>
  <c r="M8" i="7"/>
  <c r="G8" i="7"/>
  <c r="O11" i="7"/>
  <c r="M11" i="7"/>
  <c r="G11" i="7"/>
  <c r="O14" i="7"/>
  <c r="M14" i="7"/>
  <c r="G14" i="7"/>
  <c r="O7" i="7"/>
  <c r="M7" i="7"/>
  <c r="G7" i="7"/>
  <c r="O17" i="7"/>
  <c r="M17" i="7"/>
  <c r="G17" i="7"/>
  <c r="O4" i="7"/>
  <c r="M4" i="7"/>
  <c r="G4" i="7"/>
  <c r="O9" i="7"/>
  <c r="M9" i="7"/>
  <c r="G9" i="7"/>
  <c r="O16" i="7"/>
  <c r="M16" i="7"/>
  <c r="G16" i="7"/>
  <c r="O18" i="7"/>
  <c r="M18" i="7"/>
  <c r="G18" i="7"/>
  <c r="O6" i="7"/>
  <c r="M6" i="7"/>
  <c r="G6" i="7"/>
  <c r="O12" i="7"/>
  <c r="M12" i="7"/>
  <c r="G12" i="7"/>
  <c r="O21" i="7"/>
  <c r="M21" i="7"/>
  <c r="G21" i="7"/>
  <c r="O115" i="2"/>
  <c r="O116" i="2"/>
  <c r="O117" i="2"/>
  <c r="O118" i="2"/>
  <c r="O119" i="2"/>
  <c r="O120" i="2"/>
  <c r="O121" i="2"/>
  <c r="O122" i="2"/>
  <c r="O123" i="2"/>
  <c r="O124" i="2"/>
  <c r="O125" i="2"/>
  <c r="M115" i="2"/>
  <c r="M116" i="2"/>
  <c r="M117" i="2"/>
  <c r="M118" i="2"/>
  <c r="M119" i="2"/>
  <c r="M120" i="2"/>
  <c r="M121" i="2"/>
  <c r="M122" i="2"/>
  <c r="M123" i="2"/>
  <c r="M124" i="2"/>
  <c r="M125" i="2"/>
  <c r="G115" i="2"/>
  <c r="G116" i="2"/>
  <c r="G117" i="2"/>
  <c r="G118" i="2"/>
  <c r="G119" i="2"/>
  <c r="G120" i="2"/>
  <c r="G121" i="2"/>
  <c r="G122" i="2"/>
  <c r="G123" i="2"/>
  <c r="G124" i="2"/>
  <c r="G125" i="2"/>
  <c r="O70" i="2"/>
  <c r="O69" i="2"/>
  <c r="O68" i="2"/>
  <c r="O67" i="2"/>
  <c r="O66" i="2"/>
  <c r="M70" i="2"/>
  <c r="M69" i="2"/>
  <c r="M68" i="2"/>
  <c r="M67" i="2"/>
  <c r="M66" i="2"/>
  <c r="G70" i="2"/>
  <c r="G69" i="2"/>
  <c r="G68" i="2"/>
  <c r="G67" i="2"/>
  <c r="G66" i="2"/>
  <c r="O114" i="2"/>
  <c r="M114" i="2"/>
  <c r="G114" i="2"/>
  <c r="G22" i="7" l="1"/>
  <c r="M22" i="7"/>
  <c r="O22" i="7"/>
  <c r="O72" i="2"/>
  <c r="O73" i="2"/>
  <c r="O74" i="2"/>
  <c r="O75" i="2"/>
  <c r="M72" i="2"/>
  <c r="M73" i="2"/>
  <c r="M74" i="2"/>
  <c r="M75" i="2"/>
  <c r="G72" i="2"/>
  <c r="G73" i="2"/>
  <c r="G74" i="2"/>
  <c r="G75" i="2"/>
  <c r="O41" i="2"/>
  <c r="M41" i="2"/>
  <c r="G41" i="2"/>
  <c r="M42" i="2"/>
  <c r="M24" i="2"/>
  <c r="G4" i="2" l="1"/>
  <c r="G5" i="2"/>
  <c r="G6" i="2"/>
  <c r="G7" i="2"/>
  <c r="G8" i="2"/>
  <c r="G16" i="2"/>
  <c r="G10" i="2"/>
  <c r="G12" i="2"/>
  <c r="G17" i="2"/>
  <c r="G14" i="2"/>
  <c r="G15" i="2"/>
  <c r="G19" i="2"/>
  <c r="G18" i="2"/>
  <c r="G13" i="2"/>
  <c r="G11" i="2"/>
  <c r="G9" i="2"/>
  <c r="G36" i="2"/>
  <c r="G20" i="2"/>
  <c r="G27" i="2"/>
  <c r="G32" i="2"/>
  <c r="G21" i="2"/>
  <c r="G22" i="2"/>
  <c r="G23" i="2"/>
  <c r="G28" i="2"/>
  <c r="G35" i="2"/>
  <c r="G24" i="2"/>
  <c r="G37" i="2"/>
  <c r="G25" i="2"/>
  <c r="G34" i="2"/>
  <c r="G38" i="2"/>
  <c r="G33" i="2"/>
  <c r="G30" i="2"/>
  <c r="G39" i="2"/>
  <c r="G29" i="2"/>
  <c r="G26" i="2"/>
  <c r="G31" i="2"/>
  <c r="G58" i="2"/>
  <c r="G59" i="2"/>
  <c r="G49" i="2"/>
  <c r="G47" i="2"/>
  <c r="G60" i="2"/>
  <c r="G51" i="2"/>
  <c r="G43" i="2"/>
  <c r="G55" i="2"/>
  <c r="G42" i="2"/>
  <c r="G44" i="2"/>
  <c r="G57" i="2"/>
  <c r="G45" i="2"/>
  <c r="G48" i="2"/>
  <c r="G56" i="2"/>
  <c r="G52" i="2"/>
  <c r="G53" i="2"/>
  <c r="G62" i="2"/>
  <c r="G61" i="2"/>
  <c r="G46" i="2"/>
  <c r="G54" i="2"/>
  <c r="G50" i="2"/>
  <c r="G40" i="2"/>
  <c r="G88" i="2"/>
  <c r="G77" i="2"/>
  <c r="G103" i="2"/>
  <c r="G91" i="2"/>
  <c r="G106" i="2"/>
  <c r="G94" i="2"/>
  <c r="G95" i="2"/>
  <c r="G79" i="2"/>
  <c r="G96" i="2"/>
  <c r="G97" i="2"/>
  <c r="G83" i="2"/>
  <c r="G84" i="2"/>
  <c r="G78" i="2"/>
  <c r="G86" i="2"/>
  <c r="G90" i="2"/>
  <c r="G80" i="2"/>
  <c r="G102" i="2"/>
  <c r="G87" i="2"/>
  <c r="G82" i="2"/>
  <c r="G100" i="2"/>
  <c r="G101" i="2"/>
  <c r="G81" i="2"/>
  <c r="G85" i="2"/>
  <c r="G65" i="2"/>
  <c r="G93" i="2"/>
  <c r="G107" i="2"/>
  <c r="G105" i="2"/>
  <c r="G63" i="2"/>
  <c r="G64" i="2"/>
  <c r="G89" i="2"/>
  <c r="G98" i="2"/>
  <c r="G99" i="2"/>
  <c r="G104" i="2"/>
  <c r="G92" i="2"/>
  <c r="G71" i="2"/>
  <c r="G76" i="2"/>
  <c r="G163" i="2"/>
  <c r="G109" i="2"/>
  <c r="G108" i="2"/>
  <c r="G161" i="2"/>
  <c r="G112" i="2"/>
  <c r="G157" i="2"/>
  <c r="G153" i="2"/>
  <c r="G167" i="2"/>
  <c r="G141" i="2"/>
  <c r="G146" i="2"/>
  <c r="G164" i="2"/>
  <c r="G113" i="2"/>
  <c r="G136" i="2"/>
  <c r="G135" i="2"/>
  <c r="G138" i="2"/>
  <c r="G159" i="2"/>
  <c r="G150" i="2"/>
  <c r="G158" i="2"/>
  <c r="G110" i="2"/>
  <c r="G111" i="2"/>
  <c r="G145" i="2"/>
  <c r="G162" i="2"/>
  <c r="G152" i="2"/>
  <c r="G139" i="2"/>
  <c r="G165" i="2"/>
  <c r="G155" i="2"/>
  <c r="G140" i="2"/>
  <c r="G137" i="2"/>
  <c r="G168" i="2"/>
  <c r="G142" i="2"/>
  <c r="G144" i="2"/>
  <c r="G154" i="2"/>
  <c r="G147" i="2"/>
  <c r="G160" i="2"/>
  <c r="G156" i="2"/>
  <c r="G143" i="2"/>
  <c r="G166" i="2"/>
  <c r="G149" i="2"/>
  <c r="G148" i="2"/>
  <c r="G151" i="2"/>
  <c r="G134" i="2"/>
  <c r="G126" i="2"/>
  <c r="G127" i="2"/>
  <c r="G128" i="2"/>
  <c r="G129" i="2"/>
  <c r="G130" i="2"/>
  <c r="G131" i="2"/>
  <c r="G132" i="2"/>
  <c r="G133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3" i="2"/>
  <c r="G244" i="2" l="1"/>
  <c r="M237" i="2"/>
  <c r="E27" i="5"/>
  <c r="F27" i="5"/>
  <c r="H27" i="5"/>
  <c r="D27" i="5"/>
  <c r="C27" i="5"/>
  <c r="I28" i="5"/>
  <c r="H28" i="5"/>
  <c r="G28" i="5"/>
  <c r="F28" i="5"/>
  <c r="F29" i="5" s="1"/>
  <c r="E28" i="5"/>
  <c r="D28" i="5"/>
  <c r="C14" i="5"/>
  <c r="C31" i="5" s="1"/>
  <c r="D37" i="5" s="1"/>
  <c r="I22" i="5"/>
  <c r="I27" i="5" s="1"/>
  <c r="G22" i="5"/>
  <c r="G27" i="5" s="1"/>
  <c r="E76" i="6"/>
  <c r="I16" i="5" s="1"/>
  <c r="G16" i="5" s="1"/>
  <c r="G3" i="5"/>
  <c r="G4" i="5"/>
  <c r="G5" i="5"/>
  <c r="G6" i="5"/>
  <c r="G7" i="5"/>
  <c r="G8" i="5"/>
  <c r="G9" i="5"/>
  <c r="G10" i="5"/>
  <c r="G11" i="5"/>
  <c r="G12" i="5"/>
  <c r="G2" i="5"/>
  <c r="E29" i="5" l="1"/>
  <c r="I29" i="5"/>
  <c r="E58" i="5"/>
  <c r="G29" i="5"/>
  <c r="H16" i="5"/>
  <c r="H29" i="5"/>
  <c r="D29" i="5"/>
  <c r="G14" i="5"/>
  <c r="F7" i="1"/>
  <c r="F5" i="1"/>
  <c r="M4" i="2"/>
  <c r="M5" i="2"/>
  <c r="M6" i="2"/>
  <c r="M7" i="2"/>
  <c r="M8" i="2"/>
  <c r="M16" i="2"/>
  <c r="M10" i="2"/>
  <c r="M12" i="2"/>
  <c r="M17" i="2"/>
  <c r="M14" i="2"/>
  <c r="M15" i="2"/>
  <c r="M19" i="2"/>
  <c r="M18" i="2"/>
  <c r="M13" i="2"/>
  <c r="M11" i="2"/>
  <c r="M9" i="2"/>
  <c r="M36" i="2"/>
  <c r="M20" i="2"/>
  <c r="M27" i="2"/>
  <c r="M32" i="2"/>
  <c r="M21" i="2"/>
  <c r="M22" i="2"/>
  <c r="M23" i="2"/>
  <c r="M28" i="2"/>
  <c r="M35" i="2"/>
  <c r="M37" i="2"/>
  <c r="M25" i="2"/>
  <c r="M34" i="2"/>
  <c r="M38" i="2"/>
  <c r="M33" i="2"/>
  <c r="M30" i="2"/>
  <c r="M39" i="2"/>
  <c r="M29" i="2"/>
  <c r="M26" i="2"/>
  <c r="M31" i="2"/>
  <c r="M58" i="2"/>
  <c r="M59" i="2"/>
  <c r="M49" i="2"/>
  <c r="M47" i="2"/>
  <c r="M60" i="2"/>
  <c r="M51" i="2"/>
  <c r="M43" i="2"/>
  <c r="M55" i="2"/>
  <c r="M44" i="2"/>
  <c r="M57" i="2"/>
  <c r="M45" i="2"/>
  <c r="M48" i="2"/>
  <c r="M56" i="2"/>
  <c r="M52" i="2"/>
  <c r="M53" i="2"/>
  <c r="M62" i="2"/>
  <c r="M61" i="2"/>
  <c r="M46" i="2"/>
  <c r="M54" i="2"/>
  <c r="M50" i="2"/>
  <c r="M40" i="2"/>
  <c r="M88" i="2"/>
  <c r="M77" i="2"/>
  <c r="M103" i="2"/>
  <c r="M91" i="2"/>
  <c r="M106" i="2"/>
  <c r="M94" i="2"/>
  <c r="M95" i="2"/>
  <c r="M79" i="2"/>
  <c r="M96" i="2"/>
  <c r="M97" i="2"/>
  <c r="M83" i="2"/>
  <c r="M84" i="2"/>
  <c r="M78" i="2"/>
  <c r="M86" i="2"/>
  <c r="M90" i="2"/>
  <c r="M80" i="2"/>
  <c r="M102" i="2"/>
  <c r="M87" i="2"/>
  <c r="M82" i="2"/>
  <c r="M100" i="2"/>
  <c r="M101" i="2"/>
  <c r="M81" i="2"/>
  <c r="M85" i="2"/>
  <c r="M65" i="2"/>
  <c r="M93" i="2"/>
  <c r="M107" i="2"/>
  <c r="M105" i="2"/>
  <c r="M63" i="2"/>
  <c r="M64" i="2"/>
  <c r="M89" i="2"/>
  <c r="M98" i="2"/>
  <c r="M99" i="2"/>
  <c r="M104" i="2"/>
  <c r="M92" i="2"/>
  <c r="M71" i="2"/>
  <c r="M76" i="2"/>
  <c r="M163" i="2"/>
  <c r="M109" i="2"/>
  <c r="M108" i="2"/>
  <c r="M161" i="2"/>
  <c r="M112" i="2"/>
  <c r="M157" i="2"/>
  <c r="M153" i="2"/>
  <c r="M167" i="2"/>
  <c r="M141" i="2"/>
  <c r="M146" i="2"/>
  <c r="M164" i="2"/>
  <c r="M113" i="2"/>
  <c r="M136" i="2"/>
  <c r="M135" i="2"/>
  <c r="M138" i="2"/>
  <c r="M159" i="2"/>
  <c r="M150" i="2"/>
  <c r="M158" i="2"/>
  <c r="M110" i="2"/>
  <c r="M111" i="2"/>
  <c r="M145" i="2"/>
  <c r="M162" i="2"/>
  <c r="M152" i="2"/>
  <c r="M139" i="2"/>
  <c r="M165" i="2"/>
  <c r="M155" i="2"/>
  <c r="M140" i="2"/>
  <c r="M137" i="2"/>
  <c r="M168" i="2"/>
  <c r="M142" i="2"/>
  <c r="M144" i="2"/>
  <c r="M154" i="2"/>
  <c r="M147" i="2"/>
  <c r="M160" i="2"/>
  <c r="M156" i="2"/>
  <c r="M143" i="2"/>
  <c r="M166" i="2"/>
  <c r="M149" i="2"/>
  <c r="M148" i="2"/>
  <c r="M151" i="2"/>
  <c r="M134" i="2"/>
  <c r="M126" i="2"/>
  <c r="M127" i="2"/>
  <c r="M128" i="2"/>
  <c r="M129" i="2"/>
  <c r="M130" i="2"/>
  <c r="M131" i="2"/>
  <c r="M132" i="2"/>
  <c r="M133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8" i="2"/>
  <c r="M239" i="2"/>
  <c r="M240" i="2"/>
  <c r="M241" i="2"/>
  <c r="M242" i="2"/>
  <c r="M243" i="2"/>
  <c r="M3" i="2"/>
  <c r="M33" i="6"/>
  <c r="M18" i="6"/>
  <c r="M9" i="6"/>
  <c r="M19" i="6"/>
  <c r="M64" i="6"/>
  <c r="M29" i="6"/>
  <c r="M23" i="6"/>
  <c r="M24" i="6"/>
  <c r="M41" i="6"/>
  <c r="M8" i="6"/>
  <c r="M42" i="6"/>
  <c r="M16" i="6"/>
  <c r="M31" i="6"/>
  <c r="M30" i="6"/>
  <c r="M62" i="6"/>
  <c r="M44" i="6"/>
  <c r="M43" i="6"/>
  <c r="M67" i="6"/>
  <c r="M15" i="6"/>
  <c r="M10" i="6"/>
  <c r="M11" i="6"/>
  <c r="M7" i="6"/>
  <c r="M53" i="6"/>
  <c r="M27" i="6"/>
  <c r="M56" i="6"/>
  <c r="M66" i="6"/>
  <c r="M14" i="6"/>
  <c r="M61" i="6"/>
  <c r="M20" i="6"/>
  <c r="M36" i="6"/>
  <c r="M48" i="6"/>
  <c r="M68" i="6"/>
  <c r="M40" i="6"/>
  <c r="M38" i="6"/>
  <c r="M37" i="6"/>
  <c r="M57" i="6"/>
  <c r="M59" i="6"/>
  <c r="M58" i="6"/>
  <c r="M4" i="6"/>
  <c r="M3" i="6"/>
  <c r="M32" i="6"/>
  <c r="M39" i="6"/>
  <c r="M28" i="6"/>
  <c r="M21" i="6"/>
  <c r="M26" i="6"/>
  <c r="M22" i="6"/>
  <c r="M6" i="6"/>
  <c r="M45" i="6"/>
  <c r="M63" i="6"/>
  <c r="M25" i="6"/>
  <c r="M70" i="6"/>
  <c r="M69" i="6"/>
  <c r="M13" i="6"/>
  <c r="M49" i="6"/>
  <c r="M50" i="6"/>
  <c r="M46" i="6"/>
  <c r="M65" i="6"/>
  <c r="M34" i="6"/>
  <c r="M47" i="6"/>
  <c r="M54" i="6"/>
  <c r="M55" i="6"/>
  <c r="M17" i="6"/>
  <c r="M35" i="6"/>
  <c r="M52" i="6"/>
  <c r="M12" i="6"/>
  <c r="M51" i="6"/>
  <c r="M60" i="6"/>
  <c r="M71" i="6"/>
  <c r="M72" i="6"/>
  <c r="M5" i="6"/>
  <c r="M76" i="6" l="1"/>
  <c r="G15" i="5" s="1"/>
  <c r="G17" i="5" s="1"/>
  <c r="M244" i="2"/>
  <c r="F3" i="1" s="1"/>
  <c r="O49" i="2"/>
  <c r="O157" i="2"/>
  <c r="O31" i="2"/>
  <c r="O50" i="2"/>
  <c r="O93" i="2"/>
  <c r="O51" i="2"/>
  <c r="O94" i="2"/>
  <c r="O95" i="2"/>
  <c r="O52" i="2"/>
  <c r="O32" i="2"/>
  <c r="O33" i="2"/>
  <c r="O53" i="2"/>
  <c r="O158" i="2"/>
  <c r="O96" i="2"/>
  <c r="O97" i="2"/>
  <c r="O159" i="2"/>
  <c r="O160" i="2"/>
  <c r="O161" i="2"/>
  <c r="O54" i="2"/>
  <c r="O98" i="2"/>
  <c r="O99" i="2"/>
  <c r="O162" i="2"/>
  <c r="O55" i="2"/>
  <c r="O34" i="2"/>
  <c r="O56" i="2"/>
  <c r="O100" i="2"/>
  <c r="O101" i="2"/>
  <c r="O163" i="2"/>
  <c r="O35" i="2"/>
  <c r="O57" i="2"/>
  <c r="O102" i="2"/>
  <c r="O164" i="2"/>
  <c r="O16" i="2"/>
  <c r="O36" i="2"/>
  <c r="O58" i="2"/>
  <c r="O59" i="2"/>
  <c r="O103" i="2"/>
  <c r="O60" i="2"/>
  <c r="O17" i="2"/>
  <c r="O37" i="2"/>
  <c r="O104" i="2"/>
  <c r="O165" i="2"/>
  <c r="O166" i="2"/>
  <c r="O38" i="2"/>
  <c r="O18" i="2"/>
  <c r="O19" i="2"/>
  <c r="O39" i="2"/>
  <c r="O61" i="2"/>
  <c r="O105" i="2"/>
  <c r="O167" i="2"/>
  <c r="O106" i="2"/>
  <c r="O168" i="2"/>
  <c r="O62" i="2"/>
  <c r="O107" i="2"/>
  <c r="O113" i="2"/>
  <c r="O71" i="2"/>
  <c r="O126" i="2"/>
  <c r="O127" i="2"/>
  <c r="O76" i="2"/>
  <c r="O40" i="2"/>
  <c r="O108" i="2"/>
  <c r="O109" i="2"/>
  <c r="O63" i="2"/>
  <c r="O64" i="2"/>
  <c r="O65" i="2"/>
  <c r="O110" i="2"/>
  <c r="O111" i="2"/>
  <c r="O112" i="2"/>
  <c r="O8" i="2"/>
  <c r="O6" i="2"/>
  <c r="O3" i="2"/>
  <c r="O4" i="2"/>
  <c r="O5" i="2"/>
  <c r="O7" i="2"/>
  <c r="O128" i="2"/>
  <c r="O129" i="2"/>
  <c r="O130" i="2"/>
  <c r="O131" i="2"/>
  <c r="O132" i="2"/>
  <c r="O133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147" i="2"/>
  <c r="O148" i="2"/>
  <c r="O88" i="2"/>
  <c r="O149" i="2"/>
  <c r="O11" i="2"/>
  <c r="O26" i="2"/>
  <c r="O46" i="2"/>
  <c r="O89" i="2"/>
  <c r="O150" i="2"/>
  <c r="O151" i="2"/>
  <c r="O27" i="2"/>
  <c r="O28" i="2"/>
  <c r="O90" i="2"/>
  <c r="O152" i="2"/>
  <c r="O12" i="2"/>
  <c r="O13" i="2"/>
  <c r="O47" i="2"/>
  <c r="O91" i="2"/>
  <c r="O14" i="2"/>
  <c r="O15" i="2"/>
  <c r="O153" i="2"/>
  <c r="O154" i="2"/>
  <c r="O48" i="2"/>
  <c r="O29" i="2"/>
  <c r="O30" i="2"/>
  <c r="O92" i="2"/>
  <c r="O155" i="2"/>
  <c r="O156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G31" i="5" l="1"/>
  <c r="A16" i="1" s="1"/>
  <c r="A13" i="1" l="1"/>
  <c r="A12" i="1"/>
  <c r="O26" i="6"/>
  <c r="O22" i="6"/>
  <c r="O6" i="6"/>
  <c r="O45" i="6"/>
  <c r="O63" i="6"/>
  <c r="O25" i="6"/>
  <c r="O13" i="6"/>
  <c r="O49" i="6"/>
  <c r="O50" i="6"/>
  <c r="O46" i="6"/>
  <c r="O65" i="6"/>
  <c r="O34" i="6"/>
  <c r="O47" i="6"/>
  <c r="O67" i="6"/>
  <c r="O15" i="6"/>
  <c r="O10" i="6"/>
  <c r="O11" i="6"/>
  <c r="O7" i="6"/>
  <c r="O53" i="6"/>
  <c r="O27" i="6"/>
  <c r="O56" i="6"/>
  <c r="O66" i="6"/>
  <c r="O14" i="6"/>
  <c r="O61" i="6"/>
  <c r="O20" i="6"/>
  <c r="O36" i="6"/>
  <c r="O48" i="6"/>
  <c r="O68" i="6"/>
  <c r="O40" i="6"/>
  <c r="O38" i="6"/>
  <c r="O37" i="6"/>
  <c r="O57" i="6"/>
  <c r="O59" i="6"/>
  <c r="O58" i="6"/>
  <c r="O4" i="6"/>
  <c r="O3" i="6"/>
  <c r="O32" i="6"/>
  <c r="O39" i="6"/>
  <c r="O28" i="6"/>
  <c r="O21" i="6"/>
  <c r="O54" i="6"/>
  <c r="O55" i="6"/>
  <c r="O17" i="6"/>
  <c r="O35" i="6"/>
  <c r="O52" i="6"/>
  <c r="O12" i="6"/>
  <c r="O51" i="6"/>
  <c r="O60" i="6"/>
  <c r="O72" i="6"/>
  <c r="N76" i="6"/>
  <c r="H15" i="5" s="1"/>
  <c r="H17" i="5" s="1"/>
  <c r="L76" i="6"/>
  <c r="F15" i="5" s="1"/>
  <c r="K76" i="6"/>
  <c r="E15" i="5" s="1"/>
  <c r="J76" i="6"/>
  <c r="D15" i="5" s="1"/>
  <c r="I76" i="6"/>
  <c r="H76" i="6"/>
  <c r="H81" i="6" s="1"/>
  <c r="H84" i="6" s="1"/>
  <c r="O43" i="6"/>
  <c r="O44" i="6"/>
  <c r="O62" i="6"/>
  <c r="O30" i="6"/>
  <c r="O31" i="6"/>
  <c r="O16" i="6"/>
  <c r="O42" i="6"/>
  <c r="O8" i="6"/>
  <c r="O41" i="6"/>
  <c r="O24" i="6"/>
  <c r="O23" i="6"/>
  <c r="O29" i="6"/>
  <c r="O64" i="6"/>
  <c r="O19" i="6"/>
  <c r="O9" i="6"/>
  <c r="O18" i="6"/>
  <c r="O33" i="6"/>
  <c r="O5" i="6"/>
  <c r="O69" i="6"/>
  <c r="O70" i="6"/>
  <c r="O71" i="6"/>
  <c r="E14" i="5"/>
  <c r="F14" i="5"/>
  <c r="H14" i="5"/>
  <c r="D14" i="5"/>
  <c r="I3" i="5"/>
  <c r="I4" i="5"/>
  <c r="I5" i="5"/>
  <c r="I6" i="5"/>
  <c r="I7" i="5"/>
  <c r="I8" i="5"/>
  <c r="I9" i="5"/>
  <c r="I10" i="5"/>
  <c r="I11" i="5"/>
  <c r="I12" i="5"/>
  <c r="I2" i="5"/>
  <c r="D17" i="5" l="1"/>
  <c r="D31" i="5" s="1"/>
  <c r="E17" i="5"/>
  <c r="E31" i="5" s="1"/>
  <c r="F17" i="5"/>
  <c r="F31" i="5" s="1"/>
  <c r="H31" i="5"/>
  <c r="O76" i="6"/>
  <c r="I15" i="5" s="1"/>
  <c r="I14" i="5"/>
  <c r="D7" i="1"/>
  <c r="E7" i="1"/>
  <c r="G7" i="1"/>
  <c r="C7" i="1"/>
  <c r="B7" i="1"/>
  <c r="E5" i="1"/>
  <c r="G5" i="1"/>
  <c r="C5" i="1"/>
  <c r="B5" i="1"/>
  <c r="D5" i="1"/>
  <c r="O20" i="2"/>
  <c r="O134" i="2"/>
  <c r="O9" i="2"/>
  <c r="O21" i="2"/>
  <c r="O22" i="2"/>
  <c r="O42" i="2"/>
  <c r="O78" i="2"/>
  <c r="O135" i="2"/>
  <c r="O43" i="2"/>
  <c r="O79" i="2"/>
  <c r="O136" i="2"/>
  <c r="O137" i="2"/>
  <c r="O80" i="2"/>
  <c r="O138" i="2"/>
  <c r="O139" i="2"/>
  <c r="O81" i="2"/>
  <c r="O140" i="2"/>
  <c r="O82" i="2"/>
  <c r="O10" i="2"/>
  <c r="O141" i="2"/>
  <c r="O83" i="2"/>
  <c r="O142" i="2"/>
  <c r="O84" i="2"/>
  <c r="O143" i="2"/>
  <c r="O144" i="2"/>
  <c r="O85" i="2"/>
  <c r="O145" i="2"/>
  <c r="O23" i="2"/>
  <c r="O44" i="2"/>
  <c r="O86" i="2"/>
  <c r="O24" i="2"/>
  <c r="O25" i="2"/>
  <c r="O45" i="2"/>
  <c r="O87" i="2"/>
  <c r="O146" i="2"/>
  <c r="O77" i="2"/>
  <c r="H7" i="1" l="1"/>
  <c r="I17" i="5"/>
  <c r="I31" i="5" s="1"/>
  <c r="H5" i="1"/>
  <c r="A19" i="1"/>
  <c r="I244" i="2"/>
  <c r="B3" i="1" s="1"/>
  <c r="J244" i="2"/>
  <c r="K244" i="2"/>
  <c r="D3" i="1" s="1"/>
  <c r="L244" i="2"/>
  <c r="E3" i="1" s="1"/>
  <c r="N244" i="2"/>
  <c r="G3" i="1" s="1"/>
  <c r="H244" i="2"/>
  <c r="C3" i="1" l="1"/>
  <c r="O244" i="2"/>
  <c r="G76" i="6"/>
  <c r="H3" i="1" l="1"/>
  <c r="A23" i="1"/>
</calcChain>
</file>

<file path=xl/comments1.xml><?xml version="1.0" encoding="utf-8"?>
<comments xmlns="http://schemas.openxmlformats.org/spreadsheetml/2006/main">
  <authors>
    <author>Caroline Stievenart</author>
  </authors>
  <commentList>
    <comment ref="C31" authorId="0">
      <text>
        <r>
          <rPr>
            <sz val="9"/>
            <color indexed="81"/>
            <rFont val="Tahoma"/>
            <charset val="1"/>
          </rPr>
          <t xml:space="preserve">M³ d'eau distribués pour l'année concernée sur base des rôles
</t>
        </r>
      </text>
    </comment>
    <comment ref="D37" authorId="0">
      <text>
        <r>
          <rPr>
            <b/>
            <sz val="9"/>
            <color indexed="81"/>
            <rFont val="Tahoma"/>
            <charset val="1"/>
          </rPr>
          <t>Différence entre les M³ des rôles "eau" en DC nets et les M³ du relevé SPW</t>
        </r>
      </text>
    </comment>
    <comment ref="H45" authorId="0">
      <text>
        <r>
          <rPr>
            <b/>
            <sz val="9"/>
            <color indexed="81"/>
            <rFont val="Tahoma"/>
            <charset val="1"/>
          </rPr>
          <t>formulaire du SPW - production et distribution d'eau en Région wallonne - statistique de l'année</t>
        </r>
      </text>
    </comment>
    <comment ref="H50" authorId="0">
      <text>
        <r>
          <rPr>
            <b/>
            <sz val="9"/>
            <color indexed="81"/>
            <rFont val="Tahoma"/>
            <charset val="1"/>
          </rPr>
          <t>M³ déclaré sur le formulaire du SPW - production et distribution d'eau en Région wallonne - statistique de l'année ...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5" authorId="0">
      <text>
        <r>
          <rPr>
            <sz val="9"/>
            <color indexed="81"/>
            <rFont val="Tahoma"/>
            <charset val="1"/>
          </rPr>
          <t>Données ONYX - statistique de consommation</t>
        </r>
      </text>
    </comment>
    <comment ref="E58" authorId="0">
      <text>
        <r>
          <rPr>
            <b/>
            <sz val="9"/>
            <color indexed="81"/>
            <rFont val="Tahoma"/>
            <charset val="1"/>
          </rPr>
          <t>Différence entre les M³ des rôles "eau" en DC nets et les M³ du relevé ONYX</t>
        </r>
      </text>
    </comment>
  </commentList>
</comments>
</file>

<file path=xl/comments2.xml><?xml version="1.0" encoding="utf-8"?>
<comments xmlns="http://schemas.openxmlformats.org/spreadsheetml/2006/main">
  <authors>
    <author>Caroline Stievenart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>n° d'ordre des non-valeurs dans la comptabilité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" authorId="0">
      <text>
        <r>
          <rPr>
            <b/>
            <sz val="9"/>
            <color indexed="81"/>
            <rFont val="Tahoma"/>
            <charset val="1"/>
          </rPr>
          <t>Valeurs reprises dans ONYX "articles redevances" (situation, corrections)</t>
        </r>
      </text>
    </comment>
  </commentList>
</comments>
</file>

<file path=xl/comments3.xml><?xml version="1.0" encoding="utf-8"?>
<comments xmlns="http://schemas.openxmlformats.org/spreadsheetml/2006/main">
  <authors>
    <author>Caroline Stievenart</author>
  </authors>
  <commentList>
    <comment ref="A1" authorId="0">
      <text>
        <r>
          <rPr>
            <sz val="9"/>
            <color indexed="81"/>
            <rFont val="Tahoma"/>
            <charset val="1"/>
          </rPr>
          <t xml:space="preserve">N° d'imputation dans la comptabilité
</t>
        </r>
      </text>
    </comment>
    <comment ref="I1" authorId="0">
      <text>
        <r>
          <rPr>
            <b/>
            <sz val="9"/>
            <color indexed="81"/>
            <rFont val="Tahoma"/>
            <charset val="1"/>
          </rPr>
          <t>Valeurs reprises dans ONYX "articles redevances" (situation, corrections)</t>
        </r>
      </text>
    </comment>
  </commentList>
</comments>
</file>

<file path=xl/comments4.xml><?xml version="1.0" encoding="utf-8"?>
<comments xmlns="http://schemas.openxmlformats.org/spreadsheetml/2006/main">
  <authors>
    <author>Caroline Stievenart</author>
  </authors>
  <commentList>
    <comment ref="I1" authorId="0">
      <text>
        <r>
          <rPr>
            <b/>
            <sz val="9"/>
            <color indexed="81"/>
            <rFont val="Tahoma"/>
            <charset val="1"/>
          </rPr>
          <t>Valeurs reprises dans ONYX "articles redevances" (situation, corrections)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Caroline Stievenart</author>
  </authors>
  <commentList>
    <comment ref="I1" authorId="0">
      <text>
        <r>
          <rPr>
            <b/>
            <sz val="9"/>
            <color indexed="81"/>
            <rFont val="Tahoma"/>
            <charset val="1"/>
          </rPr>
          <t>Valeurs reprises dans ONYX "articles redevances" (situation, corrections)</t>
        </r>
      </text>
    </comment>
  </commentList>
</comments>
</file>

<file path=xl/comments6.xml><?xml version="1.0" encoding="utf-8"?>
<comments xmlns="http://schemas.openxmlformats.org/spreadsheetml/2006/main">
  <authors>
    <author>Caroline Stievenart</author>
  </authors>
  <commentList>
    <comment ref="I2" authorId="0">
      <text>
        <r>
          <rPr>
            <b/>
            <sz val="9"/>
            <color indexed="81"/>
            <rFont val="Tahoma"/>
            <charset val="1"/>
          </rPr>
          <t>Valeurs reprises dans ONYX "articles redevances" (situation, corrections)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8" authorId="0">
      <text>
        <r>
          <rPr>
            <b/>
            <sz val="9"/>
            <color indexed="81"/>
            <rFont val="Tahoma"/>
            <charset val="1"/>
          </rPr>
          <t>Valeurs reprises dans ONYX "articles redevances" (situation, corrections)</t>
        </r>
      </text>
    </comment>
    <comment ref="I58" authorId="0">
      <text>
        <r>
          <rPr>
            <b/>
            <sz val="9"/>
            <color indexed="81"/>
            <rFont val="Tahoma"/>
            <charset val="1"/>
          </rPr>
          <t>Valeurs reprises dans ONYX "articles redevances" (situation, corrections)</t>
        </r>
      </text>
    </comment>
    <comment ref="I101" authorId="0">
      <text>
        <r>
          <rPr>
            <b/>
            <sz val="9"/>
            <color indexed="81"/>
            <rFont val="Tahoma"/>
            <charset val="1"/>
          </rPr>
          <t>Valeurs reprises dans ONYX "articles redevances" (situation, corrections)</t>
        </r>
      </text>
    </comment>
  </commentList>
</comments>
</file>

<file path=xl/sharedStrings.xml><?xml version="1.0" encoding="utf-8"?>
<sst xmlns="http://schemas.openxmlformats.org/spreadsheetml/2006/main" count="226" uniqueCount="62">
  <si>
    <t>Année</t>
  </si>
  <si>
    <t>CVD</t>
  </si>
  <si>
    <t>CVA</t>
  </si>
  <si>
    <t>FSE</t>
  </si>
  <si>
    <t>TVA</t>
  </si>
  <si>
    <t>Motif</t>
  </si>
  <si>
    <t>Total non-valeur</t>
  </si>
  <si>
    <t>M³ facture</t>
  </si>
  <si>
    <t>M³ non-valeur</t>
  </si>
  <si>
    <t>N° ordre</t>
  </si>
  <si>
    <t>Irrécouvrables</t>
  </si>
  <si>
    <t>Dégrèvements</t>
  </si>
  <si>
    <t>Erreurs matérielles impactant le nombre de M³ déclaré annuellement pour le CVA</t>
  </si>
  <si>
    <t>TOTAL ANNEE</t>
  </si>
  <si>
    <t>M³</t>
  </si>
  <si>
    <t>Total</t>
  </si>
  <si>
    <t>TOTAL</t>
  </si>
  <si>
    <t>NON-VALEUR (IRRECOUVRABLE)</t>
  </si>
  <si>
    <t>NON-VALEUR (DEGREVEMENT)</t>
  </si>
  <si>
    <t>n° rôle</t>
  </si>
  <si>
    <t>TVAC</t>
  </si>
  <si>
    <t>Production et distribution d'eau en Région wallonne</t>
  </si>
  <si>
    <t>Statistiques de l'année 2016</t>
  </si>
  <si>
    <t>Formulaire à retourner pour le 31/03/2017</t>
  </si>
  <si>
    <t>C. Données statistiques relatives à l'année 2016</t>
  </si>
  <si>
    <t>2. Volume d'eau potabilisable produit :</t>
  </si>
  <si>
    <t>1. Volume d'eau prélevé :</t>
  </si>
  <si>
    <t>3. Volume produit exporté hors R.W. :</t>
  </si>
  <si>
    <t>4. volume acheté à d'autres producteurs :</t>
  </si>
  <si>
    <t>5. volume vendu à des distributeurs :</t>
  </si>
  <si>
    <t>6. volume facturé aux abonnés :</t>
  </si>
  <si>
    <t>7. le cas échéant, volume fournit à des consommateurs et non facturé :</t>
  </si>
  <si>
    <t>8. nombre d'abonnés desservis :</t>
  </si>
  <si>
    <t>ONYX</t>
  </si>
  <si>
    <t xml:space="preserve">Statistique de consommation année 2015 : </t>
  </si>
  <si>
    <t>Rectification DC</t>
  </si>
  <si>
    <t>Droits constatés</t>
  </si>
  <si>
    <t>NON-VALEUR (DIMINUTION DROITS CONSTATES)</t>
  </si>
  <si>
    <t>Différence M³ facturés et déclarés :</t>
  </si>
  <si>
    <t>Montant facture</t>
  </si>
  <si>
    <t>Compte 2016 année de consommation 2015</t>
  </si>
  <si>
    <t>Acompte(s) payé(s)</t>
  </si>
  <si>
    <t>Montant hors acompte(s)</t>
  </si>
  <si>
    <t>NON-VALEUR (ERREURS MATERIELLES)</t>
  </si>
  <si>
    <t>M³ à déduire</t>
  </si>
  <si>
    <t>M³ réels</t>
  </si>
  <si>
    <t>Différence</t>
  </si>
  <si>
    <t>Pourcentage d'irrécouvrable :</t>
  </si>
  <si>
    <t>Chiffre d'affaire (HTVA)</t>
  </si>
  <si>
    <t>HTVA</t>
  </si>
  <si>
    <t>Droits constatés nets</t>
  </si>
  <si>
    <t>Non-valeur (diminution droits)</t>
  </si>
  <si>
    <t>TOTAL GENERAL</t>
  </si>
  <si>
    <t>Acomptes payés</t>
  </si>
  <si>
    <t>Paiement sur facture</t>
  </si>
  <si>
    <t>Valeur du Fonds social de l'eau :</t>
  </si>
  <si>
    <t>Détail des non-valeurs (groupées dans la comptabilité)</t>
  </si>
  <si>
    <t>Pourcentage d'irrécouvrable CVA :</t>
  </si>
  <si>
    <t>Article de rôle</t>
  </si>
  <si>
    <t>relevé au …</t>
  </si>
  <si>
    <t>(volume de année ...)</t>
  </si>
  <si>
    <r>
      <t xml:space="preserve">Différence M³ facturés et statistiques </t>
    </r>
    <r>
      <rPr>
        <b/>
        <sz val="11"/>
        <color rgb="FFFFC000"/>
        <rFont val="Calibri"/>
        <family val="2"/>
        <scheme val="minor"/>
      </rPr>
      <t>ONYX</t>
    </r>
    <r>
      <rPr>
        <b/>
        <sz val="11"/>
        <color rgb="FF0000FF"/>
        <rFont val="Calibri"/>
        <family val="2"/>
        <scheme val="minor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</si>
</sst>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_-* #,##0\ _€_-;\-* #,##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u/>
      <sz val="11"/>
      <color rgb="FF0000FF"/>
      <name val="Palatino Linotype"/>
      <family val="1"/>
    </font>
    <font>
      <b/>
      <u/>
      <sz val="11"/>
      <color theme="1"/>
      <name val="Palatino Linotype"/>
      <family val="1"/>
    </font>
    <font>
      <b/>
      <u/>
      <sz val="11"/>
      <color rgb="FFFF0000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Palatino Linotype"/>
      <family val="1"/>
    </font>
    <font>
      <sz val="11"/>
      <color rgb="FF00B050"/>
      <name val="Palatino Linotype"/>
      <family val="1"/>
    </font>
    <font>
      <b/>
      <sz val="11"/>
      <color rgb="FF00B050"/>
      <name val="Palatino Linotype"/>
      <family val="1"/>
    </font>
    <font>
      <b/>
      <sz val="11"/>
      <color rgb="FF0000FF"/>
      <name val="Palatino Linotype"/>
      <family val="1"/>
    </font>
    <font>
      <b/>
      <sz val="11"/>
      <name val="Calibri"/>
      <family val="2"/>
      <scheme val="minor"/>
    </font>
    <font>
      <b/>
      <sz val="11"/>
      <color theme="1"/>
      <name val="Palatino Linotype"/>
      <family val="1"/>
    </font>
    <font>
      <b/>
      <sz val="12"/>
      <color rgb="FF0000FF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FF0000"/>
      <name val="Palatino Linotype"/>
      <family val="1"/>
    </font>
    <font>
      <sz val="11"/>
      <name val="Palatino Linotype"/>
      <family val="1"/>
    </font>
    <font>
      <b/>
      <sz val="11"/>
      <name val="Palatino Linotype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FFC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10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0" xfId="0" applyFont="1"/>
    <xf numFmtId="0" fontId="2" fillId="0" borderId="11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6" xfId="0" applyFont="1" applyBorder="1"/>
    <xf numFmtId="0" fontId="3" fillId="0" borderId="0" xfId="0" applyFont="1"/>
    <xf numFmtId="0" fontId="4" fillId="0" borderId="0" xfId="0" applyFont="1"/>
    <xf numFmtId="165" fontId="4" fillId="0" borderId="0" xfId="0" applyNumberFormat="1" applyFont="1"/>
    <xf numFmtId="165" fontId="1" fillId="0" borderId="0" xfId="0" applyNumberFormat="1" applyFont="1"/>
    <xf numFmtId="0" fontId="6" fillId="0" borderId="0" xfId="0" applyFont="1"/>
    <xf numFmtId="0" fontId="7" fillId="0" borderId="0" xfId="0" applyFont="1"/>
    <xf numFmtId="165" fontId="0" fillId="0" borderId="0" xfId="0" applyNumberFormat="1"/>
    <xf numFmtId="0" fontId="8" fillId="0" borderId="0" xfId="0" applyFont="1"/>
    <xf numFmtId="165" fontId="8" fillId="0" borderId="0" xfId="0" applyNumberFormat="1" applyFont="1"/>
    <xf numFmtId="166" fontId="0" fillId="0" borderId="0" xfId="1" applyNumberFormat="1" applyFont="1"/>
    <xf numFmtId="166" fontId="8" fillId="0" borderId="0" xfId="1" applyNumberFormat="1" applyFont="1"/>
    <xf numFmtId="0" fontId="9" fillId="0" borderId="0" xfId="0" applyFont="1"/>
    <xf numFmtId="0" fontId="10" fillId="0" borderId="0" xfId="0" applyFont="1"/>
    <xf numFmtId="164" fontId="10" fillId="0" borderId="0" xfId="1" applyFont="1"/>
    <xf numFmtId="0" fontId="2" fillId="0" borderId="3" xfId="0" applyFont="1" applyBorder="1" applyAlignment="1">
      <alignment wrapText="1"/>
    </xf>
    <xf numFmtId="0" fontId="11" fillId="0" borderId="0" xfId="0" applyFont="1"/>
    <xf numFmtId="166" fontId="1" fillId="0" borderId="0" xfId="1" applyNumberFormat="1" applyFont="1"/>
    <xf numFmtId="0" fontId="12" fillId="0" borderId="0" xfId="0" applyFont="1"/>
    <xf numFmtId="165" fontId="12" fillId="0" borderId="0" xfId="0" applyNumberFormat="1" applyFont="1"/>
    <xf numFmtId="166" fontId="12" fillId="0" borderId="0" xfId="1" applyNumberFormat="1" applyFont="1"/>
    <xf numFmtId="0" fontId="13" fillId="0" borderId="0" xfId="0" applyFont="1"/>
    <xf numFmtId="166" fontId="4" fillId="0" borderId="0" xfId="0" applyNumberFormat="1" applyFont="1"/>
    <xf numFmtId="0" fontId="1" fillId="0" borderId="0" xfId="0" applyFont="1" applyFill="1"/>
    <xf numFmtId="0" fontId="14" fillId="0" borderId="0" xfId="0" applyFont="1"/>
    <xf numFmtId="166" fontId="14" fillId="0" borderId="0" xfId="0" applyNumberFormat="1" applyFont="1"/>
    <xf numFmtId="166" fontId="0" fillId="0" borderId="0" xfId="0" applyNumberFormat="1"/>
    <xf numFmtId="166" fontId="10" fillId="0" borderId="0" xfId="1" applyNumberFormat="1" applyFont="1"/>
    <xf numFmtId="165" fontId="11" fillId="0" borderId="0" xfId="0" applyNumberFormat="1" applyFont="1"/>
    <xf numFmtId="10" fontId="14" fillId="0" borderId="0" xfId="2" applyNumberFormat="1" applyFont="1"/>
    <xf numFmtId="165" fontId="10" fillId="0" borderId="0" xfId="0" applyNumberFormat="1" applyFont="1"/>
    <xf numFmtId="165" fontId="16" fillId="0" borderId="0" xfId="0" applyNumberFormat="1" applyFont="1"/>
    <xf numFmtId="0" fontId="17" fillId="0" borderId="0" xfId="0" applyFont="1"/>
    <xf numFmtId="166" fontId="17" fillId="0" borderId="0" xfId="1" applyNumberFormat="1" applyFont="1"/>
    <xf numFmtId="165" fontId="17" fillId="0" borderId="0" xfId="0" applyNumberFormat="1" applyFont="1"/>
    <xf numFmtId="0" fontId="8" fillId="2" borderId="0" xfId="0" applyFont="1" applyFill="1"/>
    <xf numFmtId="166" fontId="8" fillId="2" borderId="0" xfId="1" applyNumberFormat="1" applyFont="1" applyFill="1"/>
    <xf numFmtId="165" fontId="8" fillId="2" borderId="0" xfId="0" applyNumberFormat="1" applyFont="1" applyFill="1"/>
    <xf numFmtId="0" fontId="15" fillId="2" borderId="0" xfId="0" applyFont="1" applyFill="1"/>
    <xf numFmtId="166" fontId="15" fillId="2" borderId="0" xfId="1" applyNumberFormat="1" applyFont="1" applyFill="1"/>
    <xf numFmtId="165" fontId="15" fillId="2" borderId="0" xfId="0" applyNumberFormat="1" applyFont="1" applyFill="1"/>
    <xf numFmtId="0" fontId="10" fillId="2" borderId="0" xfId="0" applyFont="1" applyFill="1"/>
    <xf numFmtId="166" fontId="10" fillId="2" borderId="0" xfId="1" applyNumberFormat="1" applyFont="1" applyFill="1"/>
    <xf numFmtId="165" fontId="10" fillId="2" borderId="0" xfId="0" applyNumberFormat="1" applyFont="1" applyFill="1"/>
    <xf numFmtId="165" fontId="18" fillId="2" borderId="0" xfId="0" applyNumberFormat="1" applyFont="1" applyFill="1"/>
    <xf numFmtId="166" fontId="13" fillId="0" borderId="12" xfId="0" applyNumberFormat="1" applyFont="1" applyBorder="1"/>
    <xf numFmtId="0" fontId="10" fillId="0" borderId="0" xfId="0" applyFont="1" applyFill="1"/>
    <xf numFmtId="166" fontId="10" fillId="0" borderId="0" xfId="1" applyNumberFormat="1" applyFont="1" applyFill="1"/>
    <xf numFmtId="165" fontId="10" fillId="0" borderId="0" xfId="0" applyNumberFormat="1" applyFont="1" applyFill="1"/>
    <xf numFmtId="0" fontId="19" fillId="0" borderId="0" xfId="0" applyFont="1"/>
    <xf numFmtId="165" fontId="20" fillId="0" borderId="0" xfId="0" applyNumberFormat="1" applyFont="1"/>
    <xf numFmtId="166" fontId="1" fillId="0" borderId="0" xfId="0" applyNumberFormat="1" applyFont="1" applyBorder="1"/>
    <xf numFmtId="166" fontId="12" fillId="0" borderId="0" xfId="1" applyNumberFormat="1" applyFont="1" applyBorder="1"/>
    <xf numFmtId="0" fontId="16" fillId="0" borderId="0" xfId="0" applyFont="1"/>
    <xf numFmtId="0" fontId="12" fillId="0" borderId="0" xfId="0" applyFont="1" applyFill="1"/>
    <xf numFmtId="0" fontId="0" fillId="0" borderId="0" xfId="0" applyFill="1"/>
    <xf numFmtId="0" fontId="2" fillId="0" borderId="10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wrapText="1"/>
    </xf>
    <xf numFmtId="0" fontId="2" fillId="0" borderId="5" xfId="0" applyFont="1" applyFill="1" applyBorder="1"/>
    <xf numFmtId="0" fontId="2" fillId="0" borderId="11" xfId="0" applyFont="1" applyFill="1" applyBorder="1"/>
    <xf numFmtId="0" fontId="2" fillId="0" borderId="4" xfId="0" applyFont="1" applyFill="1" applyBorder="1"/>
    <xf numFmtId="0" fontId="2" fillId="0" borderId="2" xfId="0" applyFont="1" applyFill="1" applyBorder="1"/>
    <xf numFmtId="0" fontId="2" fillId="0" borderId="1" xfId="0" applyFont="1" applyFill="1" applyBorder="1"/>
    <xf numFmtId="0" fontId="2" fillId="0" borderId="6" xfId="0" applyFont="1" applyFill="1" applyBorder="1"/>
    <xf numFmtId="165" fontId="1" fillId="0" borderId="0" xfId="0" applyNumberFormat="1" applyFont="1" applyFill="1"/>
    <xf numFmtId="0" fontId="16" fillId="0" borderId="0" xfId="0" applyFont="1" applyFill="1"/>
    <xf numFmtId="0" fontId="4" fillId="0" borderId="0" xfId="0" applyFont="1" applyFill="1"/>
    <xf numFmtId="165" fontId="4" fillId="0" borderId="0" xfId="0" applyNumberFormat="1" applyFont="1" applyFill="1"/>
    <xf numFmtId="0" fontId="9" fillId="0" borderId="0" xfId="0" applyFont="1" applyFill="1"/>
    <xf numFmtId="165" fontId="16" fillId="0" borderId="0" xfId="0" applyNumberFormat="1" applyFont="1" applyFill="1"/>
    <xf numFmtId="0" fontId="0" fillId="0" borderId="0" xfId="0" applyFont="1" applyFill="1"/>
    <xf numFmtId="0" fontId="2" fillId="0" borderId="0" xfId="0" applyFont="1" applyFill="1"/>
    <xf numFmtId="166" fontId="4" fillId="0" borderId="0" xfId="1" applyNumberFormat="1" applyFont="1" applyFill="1"/>
    <xf numFmtId="165" fontId="19" fillId="0" borderId="0" xfId="0" applyNumberFormat="1" applyFont="1"/>
    <xf numFmtId="165" fontId="1" fillId="2" borderId="0" xfId="0" applyNumberFormat="1" applyFont="1" applyFill="1"/>
    <xf numFmtId="165" fontId="12" fillId="2" borderId="0" xfId="0" applyNumberFormat="1" applyFont="1" applyFill="1"/>
    <xf numFmtId="165" fontId="19" fillId="2" borderId="0" xfId="0" applyNumberFormat="1" applyFont="1" applyFill="1"/>
    <xf numFmtId="0" fontId="19" fillId="2" borderId="0" xfId="0" applyFont="1" applyFill="1"/>
    <xf numFmtId="165" fontId="21" fillId="0" borderId="0" xfId="0" applyNumberFormat="1" applyFont="1" applyFill="1"/>
    <xf numFmtId="165" fontId="0" fillId="2" borderId="0" xfId="0" applyNumberFormat="1" applyFill="1"/>
    <xf numFmtId="166" fontId="9" fillId="2" borderId="12" xfId="0" applyNumberFormat="1" applyFont="1" applyFill="1" applyBorder="1"/>
    <xf numFmtId="165" fontId="0" fillId="0" borderId="0" xfId="0" applyNumberFormat="1" applyFill="1"/>
    <xf numFmtId="0" fontId="20" fillId="0" borderId="0" xfId="0" applyFont="1"/>
    <xf numFmtId="165" fontId="20" fillId="2" borderId="0" xfId="0" applyNumberFormat="1" applyFont="1" applyFill="1"/>
    <xf numFmtId="166" fontId="20" fillId="0" borderId="0" xfId="1" applyNumberFormat="1" applyFont="1"/>
    <xf numFmtId="166" fontId="20" fillId="0" borderId="12" xfId="1" applyNumberFormat="1" applyFont="1" applyBorder="1"/>
    <xf numFmtId="0" fontId="20" fillId="0" borderId="0" xfId="0" applyFont="1" applyFill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37</xdr:row>
      <xdr:rowOff>0</xdr:rowOff>
    </xdr:from>
    <xdr:to>
      <xdr:col>7</xdr:col>
      <xdr:colOff>171450</xdr:colOff>
      <xdr:row>49</xdr:row>
      <xdr:rowOff>123825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2990850" y="3810000"/>
          <a:ext cx="2762250" cy="2600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723900</xdr:colOff>
      <xdr:row>54</xdr:row>
      <xdr:rowOff>171450</xdr:rowOff>
    </xdr:from>
    <xdr:to>
      <xdr:col>7</xdr:col>
      <xdr:colOff>285750</xdr:colOff>
      <xdr:row>56</xdr:row>
      <xdr:rowOff>180975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 flipV="1">
          <a:off x="3981450" y="7048500"/>
          <a:ext cx="1990725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27</xdr:row>
      <xdr:rowOff>76200</xdr:rowOff>
    </xdr:from>
    <xdr:to>
      <xdr:col>11</xdr:col>
      <xdr:colOff>142875</xdr:colOff>
      <xdr:row>27</xdr:row>
      <xdr:rowOff>85725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 flipV="1">
          <a:off x="8315325" y="3886200"/>
          <a:ext cx="21717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161926</xdr:colOff>
      <xdr:row>25</xdr:row>
      <xdr:rowOff>76200</xdr:rowOff>
    </xdr:from>
    <xdr:to>
      <xdr:col>13</xdr:col>
      <xdr:colOff>1</xdr:colOff>
      <xdr:row>28</xdr:row>
      <xdr:rowOff>180975</xdr:rowOff>
    </xdr:to>
    <xdr:sp macro="" textlink="">
      <xdr:nvSpPr>
        <xdr:cNvPr id="14" name="Rectangle à coins arrondis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>
          <a:off x="10506076" y="3505200"/>
          <a:ext cx="1362075" cy="6762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BE" sz="1100"/>
            <a:t>données comptabilité 2017</a:t>
          </a:r>
        </a:p>
      </xdr:txBody>
    </xdr:sp>
    <xdr:clientData/>
  </xdr:twoCellAnchor>
  <xdr:twoCellAnchor>
    <xdr:from>
      <xdr:col>8</xdr:col>
      <xdr:colOff>1076325</xdr:colOff>
      <xdr:row>14</xdr:row>
      <xdr:rowOff>76200</xdr:rowOff>
    </xdr:from>
    <xdr:to>
      <xdr:col>11</xdr:col>
      <xdr:colOff>28575</xdr:colOff>
      <xdr:row>14</xdr:row>
      <xdr:rowOff>76200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8267700" y="2743200"/>
          <a:ext cx="21050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12</xdr:row>
      <xdr:rowOff>104776</xdr:rowOff>
    </xdr:from>
    <xdr:to>
      <xdr:col>12</xdr:col>
      <xdr:colOff>752475</xdr:colOff>
      <xdr:row>16</xdr:row>
      <xdr:rowOff>152400</xdr:rowOff>
    </xdr:to>
    <xdr:sp macro="" textlink="">
      <xdr:nvSpPr>
        <xdr:cNvPr id="17" name="Rectangle à coins arrondis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10363200" y="2390776"/>
          <a:ext cx="1495425" cy="8096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BE" sz="1100"/>
            <a:t>données comptabilité 2016</a:t>
          </a:r>
        </a:p>
      </xdr:txBody>
    </xdr:sp>
    <xdr:clientData/>
  </xdr:twoCellAnchor>
  <xdr:twoCellAnchor>
    <xdr:from>
      <xdr:col>2</xdr:col>
      <xdr:colOff>552450</xdr:colOff>
      <xdr:row>31</xdr:row>
      <xdr:rowOff>19050</xdr:rowOff>
    </xdr:from>
    <xdr:to>
      <xdr:col>3</xdr:col>
      <xdr:colOff>95250</xdr:colOff>
      <xdr:row>36</xdr:row>
      <xdr:rowOff>9525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CxnSpPr/>
      </xdr:nvCxnSpPr>
      <xdr:spPr>
        <a:xfrm flipH="1" flipV="1">
          <a:off x="2076450" y="4600575"/>
          <a:ext cx="419100" cy="952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31</xdr:row>
      <xdr:rowOff>19050</xdr:rowOff>
    </xdr:from>
    <xdr:to>
      <xdr:col>4</xdr:col>
      <xdr:colOff>142875</xdr:colOff>
      <xdr:row>57</xdr:row>
      <xdr:rowOff>0</xdr:rowOff>
    </xdr:to>
    <xdr:cxnSp macro="">
      <xdr:nvCxnSpPr>
        <xdr:cNvPr id="21" name="Connecteur droit avec flèche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 flipH="1" flipV="1">
          <a:off x="1895475" y="4600575"/>
          <a:ext cx="1609725" cy="4962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90" zoomScaleNormal="90" workbookViewId="0">
      <selection activeCell="C14" sqref="C14"/>
    </sheetView>
  </sheetViews>
  <sheetFormatPr baseColWidth="10" defaultColWidth="11.42578125" defaultRowHeight="16.5" x14ac:dyDescent="0.3"/>
  <cols>
    <col min="1" max="1" width="35" style="1" customWidth="1"/>
    <col min="2" max="8" width="21.85546875" style="1" customWidth="1"/>
    <col min="9" max="16384" width="11.42578125" style="1"/>
  </cols>
  <sheetData>
    <row r="1" spans="1:8" x14ac:dyDescent="0.3">
      <c r="A1" s="2" t="s">
        <v>13</v>
      </c>
      <c r="B1" s="1" t="s">
        <v>40</v>
      </c>
    </row>
    <row r="2" spans="1:8" ht="17.25" x14ac:dyDescent="0.35">
      <c r="A2" s="2"/>
      <c r="B2" s="13" t="s">
        <v>14</v>
      </c>
      <c r="C2" s="13" t="s">
        <v>2</v>
      </c>
      <c r="D2" s="13" t="s">
        <v>1</v>
      </c>
      <c r="E2" s="13" t="s">
        <v>3</v>
      </c>
      <c r="F2" s="13" t="s">
        <v>49</v>
      </c>
      <c r="G2" s="13" t="s">
        <v>4</v>
      </c>
      <c r="H2" s="13" t="s">
        <v>16</v>
      </c>
    </row>
    <row r="3" spans="1:8" x14ac:dyDescent="0.3">
      <c r="A3" s="2" t="s">
        <v>10</v>
      </c>
      <c r="B3" s="1">
        <f>Irrécouvrable!I244</f>
        <v>0</v>
      </c>
      <c r="C3" s="16">
        <f>Irrécouvrable!J244</f>
        <v>0</v>
      </c>
      <c r="D3" s="16">
        <f>Irrécouvrable!K244</f>
        <v>0</v>
      </c>
      <c r="E3" s="16">
        <f>Irrécouvrable!L244</f>
        <v>0</v>
      </c>
      <c r="F3" s="16">
        <f>Irrécouvrable!M244</f>
        <v>0</v>
      </c>
      <c r="G3" s="16">
        <f>Irrécouvrable!N244</f>
        <v>0</v>
      </c>
      <c r="H3" s="16">
        <f>C3+D3+E3+G3</f>
        <v>0</v>
      </c>
    </row>
    <row r="4" spans="1:8" ht="15.6" x14ac:dyDescent="0.4">
      <c r="A4" s="2"/>
      <c r="H4" s="16"/>
    </row>
    <row r="5" spans="1:8" x14ac:dyDescent="0.3">
      <c r="A5" s="2" t="s">
        <v>11</v>
      </c>
      <c r="B5" s="1">
        <f>Dégrèvement!F46</f>
        <v>0</v>
      </c>
      <c r="C5" s="16">
        <f>Dégrèvement!G46</f>
        <v>0</v>
      </c>
      <c r="D5" s="16">
        <f>Dégrèvement!H46</f>
        <v>0</v>
      </c>
      <c r="E5" s="16">
        <f>Dégrèvement!I46</f>
        <v>0</v>
      </c>
      <c r="F5" s="16">
        <f>Dégrèvement!L46</f>
        <v>0</v>
      </c>
      <c r="G5" s="16">
        <f>Dégrèvement!J46</f>
        <v>0</v>
      </c>
      <c r="H5" s="16">
        <f t="shared" ref="H5:H7" si="0">C5+D5+E5+G5</f>
        <v>0</v>
      </c>
    </row>
    <row r="6" spans="1:8" ht="15.6" x14ac:dyDescent="0.4">
      <c r="A6" s="2"/>
      <c r="H6" s="16"/>
    </row>
    <row r="7" spans="1:8" ht="49.5" x14ac:dyDescent="0.3">
      <c r="A7" s="3" t="s">
        <v>12</v>
      </c>
      <c r="B7" s="1">
        <f>'Erreurs matérielles'!F46</f>
        <v>0</v>
      </c>
      <c r="C7" s="16">
        <f>'Erreurs matérielles'!G46</f>
        <v>0</v>
      </c>
      <c r="D7" s="16">
        <f>'Erreurs matérielles'!H46</f>
        <v>0</v>
      </c>
      <c r="E7" s="16">
        <f>'Erreurs matérielles'!I46</f>
        <v>0</v>
      </c>
      <c r="F7" s="16">
        <f>'Erreurs matérielles'!L46</f>
        <v>0</v>
      </c>
      <c r="G7" s="16">
        <f>'Erreurs matérielles'!J46</f>
        <v>0</v>
      </c>
      <c r="H7" s="16">
        <f t="shared" si="0"/>
        <v>0</v>
      </c>
    </row>
    <row r="12" spans="1:8" ht="15.6" x14ac:dyDescent="0.4">
      <c r="A12" s="28" t="str">
        <f>'Rôle eau'!B50</f>
        <v>6. volume facturé aux abonnés :</v>
      </c>
    </row>
    <row r="13" spans="1:8" ht="17.25" x14ac:dyDescent="0.35">
      <c r="A13" s="28">
        <f>'Rôle eau'!H50</f>
        <v>0</v>
      </c>
      <c r="B13" s="28" t="s">
        <v>14</v>
      </c>
    </row>
    <row r="14" spans="1:8" ht="15.6" x14ac:dyDescent="0.4">
      <c r="A14" s="28"/>
      <c r="B14" s="28"/>
    </row>
    <row r="15" spans="1:8" ht="15.6" x14ac:dyDescent="0.4">
      <c r="A15" s="28" t="s">
        <v>48</v>
      </c>
      <c r="B15" s="28"/>
    </row>
    <row r="16" spans="1:8" ht="15.6" x14ac:dyDescent="0.4">
      <c r="A16" s="40">
        <f>'Rôle eau'!G31</f>
        <v>0</v>
      </c>
      <c r="B16" s="28"/>
    </row>
    <row r="18" spans="1:1" ht="17.25" x14ac:dyDescent="0.35">
      <c r="A18" s="36" t="s">
        <v>47</v>
      </c>
    </row>
    <row r="19" spans="1:1" ht="15.6" x14ac:dyDescent="0.4">
      <c r="A19" s="41" t="e">
        <f>F3/A16</f>
        <v>#DIV/0!</v>
      </c>
    </row>
    <row r="22" spans="1:1" ht="17.25" x14ac:dyDescent="0.35">
      <c r="A22" s="36" t="s">
        <v>57</v>
      </c>
    </row>
    <row r="23" spans="1:1" ht="15.6" x14ac:dyDescent="0.4">
      <c r="A23" s="41" t="e">
        <f>C3/'Rôle eau'!D31</f>
        <v>#DIV/0!</v>
      </c>
    </row>
  </sheetData>
  <sheetProtection password="C6C6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4"/>
  <sheetViews>
    <sheetView zoomScale="90" zoomScaleNormal="90" workbookViewId="0">
      <selection activeCell="C71" sqref="C71"/>
    </sheetView>
  </sheetViews>
  <sheetFormatPr baseColWidth="10" defaultRowHeight="15" x14ac:dyDescent="0.25"/>
  <cols>
    <col min="3" max="3" width="13.140625" bestFit="1" customWidth="1"/>
    <col min="4" max="5" width="14.42578125" bestFit="1" customWidth="1"/>
    <col min="6" max="6" width="12.140625" bestFit="1" customWidth="1"/>
    <col min="7" max="7" width="16.28515625" bestFit="1" customWidth="1"/>
    <col min="8" max="8" width="14.5703125" bestFit="1" customWidth="1"/>
    <col min="9" max="9" width="16.28515625" bestFit="1" customWidth="1"/>
    <col min="10" max="10" width="19.5703125" bestFit="1" customWidth="1"/>
    <col min="15" max="15" width="14.5703125" bestFit="1" customWidth="1"/>
  </cols>
  <sheetData>
    <row r="1" spans="1:11" s="18" customFormat="1" x14ac:dyDescent="0.25">
      <c r="A1" s="18" t="s">
        <v>0</v>
      </c>
      <c r="B1" s="18" t="s">
        <v>19</v>
      </c>
      <c r="C1" s="18" t="s">
        <v>14</v>
      </c>
      <c r="D1" s="18" t="s">
        <v>2</v>
      </c>
      <c r="E1" s="18" t="s">
        <v>1</v>
      </c>
      <c r="F1" s="18" t="s">
        <v>3</v>
      </c>
      <c r="G1" s="18" t="s">
        <v>49</v>
      </c>
      <c r="H1" s="18" t="s">
        <v>4</v>
      </c>
      <c r="I1" s="18" t="s">
        <v>20</v>
      </c>
      <c r="J1" s="18" t="s">
        <v>36</v>
      </c>
      <c r="K1" s="18" t="s">
        <v>35</v>
      </c>
    </row>
    <row r="2" spans="1:11" ht="14.45" x14ac:dyDescent="0.35">
      <c r="B2">
        <v>1</v>
      </c>
      <c r="C2" s="22"/>
      <c r="D2" s="19"/>
      <c r="E2" s="19"/>
      <c r="F2" s="19"/>
      <c r="G2" s="92">
        <f>D2+E2+F2</f>
        <v>0</v>
      </c>
      <c r="H2" s="19"/>
      <c r="I2" s="92">
        <f t="shared" ref="I2:I12" si="0">D2+E2+F2+H2</f>
        <v>0</v>
      </c>
      <c r="J2" s="19"/>
    </row>
    <row r="3" spans="1:11" ht="14.45" x14ac:dyDescent="0.35">
      <c r="B3">
        <v>2</v>
      </c>
      <c r="C3" s="22"/>
      <c r="D3" s="19"/>
      <c r="E3" s="19"/>
      <c r="F3" s="19"/>
      <c r="G3" s="92">
        <f t="shared" ref="G3:G12" si="1">D3+E3+F3</f>
        <v>0</v>
      </c>
      <c r="H3" s="19"/>
      <c r="I3" s="92">
        <f t="shared" si="0"/>
        <v>0</v>
      </c>
      <c r="J3" s="19"/>
    </row>
    <row r="4" spans="1:11" ht="14.45" x14ac:dyDescent="0.35">
      <c r="B4">
        <v>3</v>
      </c>
      <c r="C4" s="22"/>
      <c r="D4" s="19"/>
      <c r="E4" s="19"/>
      <c r="F4" s="19"/>
      <c r="G4" s="92">
        <f t="shared" si="1"/>
        <v>0</v>
      </c>
      <c r="H4" s="19"/>
      <c r="I4" s="92">
        <f t="shared" si="0"/>
        <v>0</v>
      </c>
      <c r="J4" s="19"/>
    </row>
    <row r="5" spans="1:11" ht="14.45" x14ac:dyDescent="0.35">
      <c r="B5">
        <v>4</v>
      </c>
      <c r="C5" s="22"/>
      <c r="D5" s="19"/>
      <c r="E5" s="19"/>
      <c r="F5" s="19"/>
      <c r="G5" s="92">
        <f t="shared" si="1"/>
        <v>0</v>
      </c>
      <c r="H5" s="19"/>
      <c r="I5" s="92">
        <f t="shared" si="0"/>
        <v>0</v>
      </c>
      <c r="J5" s="19"/>
      <c r="K5" s="17"/>
    </row>
    <row r="6" spans="1:11" ht="14.45" x14ac:dyDescent="0.35">
      <c r="B6">
        <v>5</v>
      </c>
      <c r="C6" s="22"/>
      <c r="D6" s="19"/>
      <c r="E6" s="19"/>
      <c r="F6" s="19"/>
      <c r="G6" s="92">
        <f t="shared" si="1"/>
        <v>0</v>
      </c>
      <c r="H6" s="19"/>
      <c r="I6" s="92">
        <f t="shared" si="0"/>
        <v>0</v>
      </c>
      <c r="J6" s="19"/>
      <c r="K6" s="17"/>
    </row>
    <row r="7" spans="1:11" ht="14.45" x14ac:dyDescent="0.35">
      <c r="B7">
        <v>6</v>
      </c>
      <c r="C7" s="22"/>
      <c r="D7" s="19"/>
      <c r="E7" s="19"/>
      <c r="F7" s="19"/>
      <c r="G7" s="92">
        <f t="shared" si="1"/>
        <v>0</v>
      </c>
      <c r="H7" s="19"/>
      <c r="I7" s="92">
        <f t="shared" si="0"/>
        <v>0</v>
      </c>
      <c r="J7" s="19"/>
    </row>
    <row r="8" spans="1:11" ht="14.45" x14ac:dyDescent="0.35">
      <c r="B8">
        <v>7</v>
      </c>
      <c r="C8" s="22"/>
      <c r="D8" s="19"/>
      <c r="E8" s="19"/>
      <c r="F8" s="19"/>
      <c r="G8" s="92">
        <f t="shared" si="1"/>
        <v>0</v>
      </c>
      <c r="H8" s="19"/>
      <c r="I8" s="92">
        <f t="shared" si="0"/>
        <v>0</v>
      </c>
      <c r="J8" s="19"/>
    </row>
    <row r="9" spans="1:11" ht="14.45" x14ac:dyDescent="0.35">
      <c r="B9">
        <v>8</v>
      </c>
      <c r="C9" s="22"/>
      <c r="D9" s="19"/>
      <c r="E9" s="19"/>
      <c r="F9" s="19"/>
      <c r="G9" s="92">
        <f t="shared" si="1"/>
        <v>0</v>
      </c>
      <c r="H9" s="19"/>
      <c r="I9" s="92">
        <f t="shared" si="0"/>
        <v>0</v>
      </c>
      <c r="J9" s="19"/>
    </row>
    <row r="10" spans="1:11" ht="14.45" x14ac:dyDescent="0.35">
      <c r="B10">
        <v>9</v>
      </c>
      <c r="C10" s="22"/>
      <c r="D10" s="19"/>
      <c r="E10" s="19"/>
      <c r="F10" s="19"/>
      <c r="G10" s="92">
        <f t="shared" si="1"/>
        <v>0</v>
      </c>
      <c r="H10" s="19"/>
      <c r="I10" s="92">
        <f t="shared" si="0"/>
        <v>0</v>
      </c>
      <c r="J10" s="19"/>
    </row>
    <row r="11" spans="1:11" ht="14.45" x14ac:dyDescent="0.35">
      <c r="B11">
        <v>10</v>
      </c>
      <c r="C11" s="22"/>
      <c r="D11" s="19"/>
      <c r="E11" s="19"/>
      <c r="F11" s="19"/>
      <c r="G11" s="92">
        <f t="shared" si="1"/>
        <v>0</v>
      </c>
      <c r="H11" s="19"/>
      <c r="I11" s="92">
        <f t="shared" si="0"/>
        <v>0</v>
      </c>
      <c r="J11" s="19"/>
      <c r="K11" s="17"/>
    </row>
    <row r="12" spans="1:11" ht="14.45" x14ac:dyDescent="0.35">
      <c r="B12">
        <v>11</v>
      </c>
      <c r="C12" s="22"/>
      <c r="D12" s="19"/>
      <c r="E12" s="19"/>
      <c r="F12" s="19"/>
      <c r="G12" s="92">
        <f t="shared" si="1"/>
        <v>0</v>
      </c>
      <c r="H12" s="19"/>
      <c r="I12" s="92">
        <f t="shared" si="0"/>
        <v>0</v>
      </c>
      <c r="J12" s="19"/>
    </row>
    <row r="13" spans="1:11" ht="14.45" x14ac:dyDescent="0.35">
      <c r="C13" s="38"/>
      <c r="I13" s="19"/>
      <c r="J13" s="19"/>
    </row>
    <row r="14" spans="1:11" s="20" customFormat="1" ht="14.45" x14ac:dyDescent="0.35">
      <c r="A14" s="47" t="s">
        <v>16</v>
      </c>
      <c r="B14" s="47"/>
      <c r="C14" s="48">
        <f t="shared" ref="C14:I14" si="2">SUM(C2:C13)</f>
        <v>0</v>
      </c>
      <c r="D14" s="49">
        <f t="shared" si="2"/>
        <v>0</v>
      </c>
      <c r="E14" s="49">
        <f t="shared" si="2"/>
        <v>0</v>
      </c>
      <c r="F14" s="49">
        <f t="shared" si="2"/>
        <v>0</v>
      </c>
      <c r="G14" s="49">
        <f t="shared" si="2"/>
        <v>0</v>
      </c>
      <c r="H14" s="56">
        <f t="shared" si="2"/>
        <v>0</v>
      </c>
      <c r="I14" s="56">
        <f t="shared" si="2"/>
        <v>0</v>
      </c>
      <c r="J14" s="21"/>
    </row>
    <row r="15" spans="1:11" s="20" customFormat="1" ht="14.45" x14ac:dyDescent="0.35">
      <c r="A15" s="50" t="s">
        <v>51</v>
      </c>
      <c r="B15" s="50"/>
      <c r="C15" s="51"/>
      <c r="D15" s="52">
        <f>'Diminution droits constatés'!J76</f>
        <v>0</v>
      </c>
      <c r="E15" s="52">
        <f>'Diminution droits constatés'!K76</f>
        <v>0</v>
      </c>
      <c r="F15" s="52">
        <f>'Diminution droits constatés'!L76</f>
        <v>0</v>
      </c>
      <c r="G15" s="52">
        <f>'Diminution droits constatés'!M76</f>
        <v>0</v>
      </c>
      <c r="H15" s="52">
        <f>'Diminution droits constatés'!N76</f>
        <v>0</v>
      </c>
      <c r="I15" s="52">
        <f>'Diminution droits constatés'!O76</f>
        <v>0</v>
      </c>
      <c r="J15" s="21"/>
    </row>
    <row r="16" spans="1:11" s="20" customFormat="1" x14ac:dyDescent="0.25">
      <c r="A16" s="50" t="s">
        <v>53</v>
      </c>
      <c r="B16" s="50"/>
      <c r="C16" s="51"/>
      <c r="D16" s="52"/>
      <c r="E16" s="52"/>
      <c r="F16" s="52"/>
      <c r="G16" s="52">
        <f>I16/106%</f>
        <v>0</v>
      </c>
      <c r="H16" s="52">
        <f>G16*6%</f>
        <v>0</v>
      </c>
      <c r="I16" s="52">
        <f>'Diminution droits constatés'!E76</f>
        <v>0</v>
      </c>
      <c r="J16" s="21"/>
    </row>
    <row r="17" spans="1:15" s="20" customFormat="1" x14ac:dyDescent="0.25">
      <c r="A17" s="53" t="s">
        <v>50</v>
      </c>
      <c r="B17" s="53"/>
      <c r="C17" s="54"/>
      <c r="D17" s="55">
        <f>D14-D15</f>
        <v>0</v>
      </c>
      <c r="E17" s="55">
        <f t="shared" ref="E17:F17" si="3">E14-E15</f>
        <v>0</v>
      </c>
      <c r="F17" s="55">
        <f t="shared" si="3"/>
        <v>0</v>
      </c>
      <c r="G17" s="55">
        <f>G14-G15+G16</f>
        <v>0</v>
      </c>
      <c r="H17" s="55">
        <f t="shared" ref="H17:I17" si="4">H14-H15+H16</f>
        <v>0</v>
      </c>
      <c r="I17" s="55">
        <f t="shared" si="4"/>
        <v>0</v>
      </c>
      <c r="J17" s="42"/>
    </row>
    <row r="18" spans="1:15" s="20" customFormat="1" ht="14.45" x14ac:dyDescent="0.35">
      <c r="A18" s="58"/>
      <c r="B18" s="58"/>
      <c r="C18" s="59"/>
      <c r="D18" s="60"/>
      <c r="E18" s="60"/>
      <c r="F18" s="60"/>
      <c r="G18" s="60"/>
      <c r="H18" s="60"/>
      <c r="I18" s="60"/>
      <c r="J18" s="42"/>
      <c r="O18" s="21"/>
    </row>
    <row r="19" spans="1:15" s="20" customFormat="1" ht="14.45" x14ac:dyDescent="0.35">
      <c r="A19" s="58"/>
      <c r="B19" s="58"/>
      <c r="C19" s="59"/>
      <c r="D19" s="60"/>
      <c r="E19" s="60"/>
      <c r="F19" s="60"/>
      <c r="G19" s="60"/>
      <c r="H19" s="60"/>
      <c r="I19" s="60"/>
      <c r="J19" s="42"/>
      <c r="O19" s="21"/>
    </row>
    <row r="20" spans="1:15" s="20" customFormat="1" ht="14.45" x14ac:dyDescent="0.35">
      <c r="A20" s="58"/>
      <c r="B20" s="58"/>
      <c r="C20" s="59"/>
      <c r="D20" s="60"/>
      <c r="E20" s="60"/>
      <c r="F20" s="60"/>
      <c r="G20" s="60"/>
      <c r="H20" s="60"/>
      <c r="I20" s="60"/>
      <c r="J20" s="42"/>
    </row>
    <row r="21" spans="1:15" s="20" customFormat="1" x14ac:dyDescent="0.25">
      <c r="A21" s="18" t="s">
        <v>0</v>
      </c>
      <c r="B21" s="18" t="s">
        <v>19</v>
      </c>
      <c r="C21" s="18" t="s">
        <v>14</v>
      </c>
      <c r="D21" s="18" t="s">
        <v>2</v>
      </c>
      <c r="E21" s="18" t="s">
        <v>1</v>
      </c>
      <c r="F21" s="18" t="s">
        <v>3</v>
      </c>
      <c r="G21" s="18" t="s">
        <v>49</v>
      </c>
      <c r="H21" s="18" t="s">
        <v>4</v>
      </c>
      <c r="I21" s="18" t="s">
        <v>20</v>
      </c>
      <c r="J21" s="18" t="s">
        <v>36</v>
      </c>
      <c r="K21" s="18" t="s">
        <v>35</v>
      </c>
    </row>
    <row r="22" spans="1:15" s="20" customFormat="1" ht="14.45" x14ac:dyDescent="0.35">
      <c r="A22"/>
      <c r="B22"/>
      <c r="C22" s="22"/>
      <c r="D22" s="19"/>
      <c r="E22" s="19"/>
      <c r="F22" s="19"/>
      <c r="G22" s="92">
        <f t="shared" ref="G22" si="5">D22+E22+F22</f>
        <v>0</v>
      </c>
      <c r="H22" s="19"/>
      <c r="I22" s="92">
        <f>D22+E22+F22+H22</f>
        <v>0</v>
      </c>
      <c r="J22" s="19"/>
      <c r="K22"/>
    </row>
    <row r="23" spans="1:15" s="20" customFormat="1" ht="14.45" x14ac:dyDescent="0.35">
      <c r="A23"/>
      <c r="B23"/>
      <c r="C23" s="22"/>
      <c r="D23" s="19"/>
      <c r="E23" s="19"/>
      <c r="F23" s="19"/>
      <c r="G23" s="92"/>
      <c r="H23" s="19"/>
      <c r="I23" s="92"/>
      <c r="J23" s="19"/>
      <c r="K23"/>
    </row>
    <row r="24" spans="1:15" s="20" customFormat="1" ht="14.45" x14ac:dyDescent="0.35">
      <c r="A24"/>
      <c r="B24"/>
      <c r="C24" s="22"/>
      <c r="D24" s="19"/>
      <c r="E24" s="19"/>
      <c r="F24" s="19"/>
      <c r="G24" s="92"/>
      <c r="H24" s="19"/>
      <c r="I24" s="92"/>
      <c r="J24" s="19"/>
      <c r="K24"/>
    </row>
    <row r="25" spans="1:15" s="20" customFormat="1" ht="14.45" x14ac:dyDescent="0.35">
      <c r="A25"/>
      <c r="B25"/>
      <c r="C25" s="22"/>
      <c r="D25" s="19"/>
      <c r="E25" s="19"/>
      <c r="F25" s="19"/>
      <c r="G25" s="92"/>
      <c r="H25" s="19"/>
      <c r="I25" s="92"/>
      <c r="J25" s="19"/>
      <c r="K25"/>
    </row>
    <row r="26" spans="1:15" s="20" customFormat="1" ht="14.45" x14ac:dyDescent="0.35">
      <c r="A26"/>
      <c r="B26"/>
      <c r="C26" s="22"/>
      <c r="D26" s="19"/>
      <c r="E26" s="19"/>
      <c r="F26" s="19"/>
      <c r="G26" s="19"/>
      <c r="H26" s="19"/>
      <c r="I26" s="19"/>
      <c r="J26" s="19"/>
      <c r="K26"/>
    </row>
    <row r="27" spans="1:15" s="20" customFormat="1" ht="14.45" x14ac:dyDescent="0.35">
      <c r="A27" s="47" t="s">
        <v>16</v>
      </c>
      <c r="B27" s="47"/>
      <c r="C27" s="48">
        <f>SUM(C22:C26)</f>
        <v>0</v>
      </c>
      <c r="D27" s="49">
        <f>SUM(D22:D26)</f>
        <v>0</v>
      </c>
      <c r="E27" s="49">
        <f t="shared" ref="E27:I27" si="6">SUM(E22:E26)</f>
        <v>0</v>
      </c>
      <c r="F27" s="49">
        <f t="shared" si="6"/>
        <v>0</v>
      </c>
      <c r="G27" s="49">
        <f t="shared" si="6"/>
        <v>0</v>
      </c>
      <c r="H27" s="49">
        <f t="shared" si="6"/>
        <v>0</v>
      </c>
      <c r="I27" s="49">
        <f t="shared" si="6"/>
        <v>0</v>
      </c>
      <c r="J27" s="19"/>
      <c r="K27"/>
    </row>
    <row r="28" spans="1:15" s="20" customFormat="1" ht="14.45" x14ac:dyDescent="0.35">
      <c r="A28" s="50" t="s">
        <v>51</v>
      </c>
      <c r="B28" s="50"/>
      <c r="C28" s="51"/>
      <c r="D28" s="52">
        <f>'Diminution droits constatés'!J82</f>
        <v>0</v>
      </c>
      <c r="E28" s="52">
        <f>'Diminution droits constatés'!K82</f>
        <v>0</v>
      </c>
      <c r="F28" s="52">
        <f>'Diminution droits constatés'!L82</f>
        <v>0</v>
      </c>
      <c r="G28" s="52">
        <f>'Diminution droits constatés'!M82</f>
        <v>0</v>
      </c>
      <c r="H28" s="52">
        <f>'Diminution droits constatés'!N82</f>
        <v>0</v>
      </c>
      <c r="I28" s="52">
        <f>'Diminution droits constatés'!O82</f>
        <v>0</v>
      </c>
      <c r="J28" s="19"/>
      <c r="K28"/>
    </row>
    <row r="29" spans="1:15" s="20" customFormat="1" x14ac:dyDescent="0.25">
      <c r="A29" s="53" t="s">
        <v>50</v>
      </c>
      <c r="B29" s="53"/>
      <c r="C29" s="54"/>
      <c r="D29" s="55">
        <f>D27-D28</f>
        <v>0</v>
      </c>
      <c r="E29" s="55">
        <f t="shared" ref="E29" si="7">E27-E28</f>
        <v>0</v>
      </c>
      <c r="F29" s="55">
        <f t="shared" ref="F29" si="8">F27-F28</f>
        <v>0</v>
      </c>
      <c r="G29" s="55">
        <f t="shared" ref="G29" si="9">G27-G28</f>
        <v>0</v>
      </c>
      <c r="H29" s="55">
        <f t="shared" ref="H29" si="10">H27-H28</f>
        <v>0</v>
      </c>
      <c r="I29" s="55">
        <f t="shared" ref="I29" si="11">I27-I28</f>
        <v>0</v>
      </c>
      <c r="J29" s="19"/>
      <c r="K29"/>
    </row>
    <row r="30" spans="1:15" s="20" customFormat="1" ht="14.45" x14ac:dyDescent="0.35">
      <c r="A30" s="25"/>
      <c r="B30" s="25"/>
      <c r="C30" s="39"/>
      <c r="D30" s="42"/>
      <c r="E30" s="42"/>
      <c r="F30" s="42"/>
      <c r="G30" s="42"/>
      <c r="H30" s="42"/>
      <c r="I30" s="42"/>
      <c r="J30" s="19"/>
      <c r="K30"/>
    </row>
    <row r="31" spans="1:15" s="44" customFormat="1" ht="15.6" x14ac:dyDescent="0.35">
      <c r="A31" s="44" t="s">
        <v>52</v>
      </c>
      <c r="C31" s="45">
        <f>C14+C22</f>
        <v>0</v>
      </c>
      <c r="D31" s="46">
        <f>D17+D29</f>
        <v>0</v>
      </c>
      <c r="E31" s="46">
        <f t="shared" ref="E31:I31" si="12">E17+E29</f>
        <v>0</v>
      </c>
      <c r="F31" s="46">
        <f t="shared" si="12"/>
        <v>0</v>
      </c>
      <c r="G31" s="46">
        <f>G17+G29</f>
        <v>0</v>
      </c>
      <c r="H31" s="46">
        <f t="shared" si="12"/>
        <v>0</v>
      </c>
      <c r="I31" s="46">
        <f t="shared" si="12"/>
        <v>0</v>
      </c>
      <c r="J31" s="46"/>
    </row>
    <row r="32" spans="1:15" s="20" customFormat="1" x14ac:dyDescent="0.25">
      <c r="A32" s="20" t="s">
        <v>0</v>
      </c>
      <c r="B32" s="20" t="s">
        <v>19</v>
      </c>
      <c r="C32" s="20" t="s">
        <v>14</v>
      </c>
      <c r="D32" s="20" t="s">
        <v>2</v>
      </c>
      <c r="E32" s="20" t="s">
        <v>1</v>
      </c>
      <c r="F32" s="20" t="s">
        <v>3</v>
      </c>
      <c r="G32" s="20" t="s">
        <v>49</v>
      </c>
      <c r="H32" s="20" t="s">
        <v>4</v>
      </c>
      <c r="I32" s="20" t="s">
        <v>20</v>
      </c>
      <c r="J32" s="42"/>
    </row>
    <row r="33" spans="1:10" s="20" customFormat="1" ht="14.45" x14ac:dyDescent="0.35">
      <c r="C33" s="23"/>
      <c r="D33" s="21"/>
      <c r="E33" s="21"/>
      <c r="F33" s="21"/>
      <c r="G33" s="21"/>
      <c r="H33" s="21"/>
      <c r="I33" s="21"/>
      <c r="J33" s="42"/>
    </row>
    <row r="34" spans="1:10" ht="14.45" x14ac:dyDescent="0.35">
      <c r="J34" s="20"/>
    </row>
    <row r="36" spans="1:10" thickBot="1" x14ac:dyDescent="0.4"/>
    <row r="37" spans="1:10" ht="15.75" thickBot="1" x14ac:dyDescent="0.3">
      <c r="A37" s="24" t="s">
        <v>38</v>
      </c>
      <c r="B37" s="24"/>
      <c r="C37" s="24"/>
      <c r="D37" s="93">
        <f>C31-H50</f>
        <v>0</v>
      </c>
    </row>
    <row r="40" spans="1:10" x14ac:dyDescent="0.25">
      <c r="A40" t="s">
        <v>21</v>
      </c>
    </row>
    <row r="41" spans="1:10" x14ac:dyDescent="0.25">
      <c r="A41" t="s">
        <v>22</v>
      </c>
    </row>
    <row r="42" spans="1:10" x14ac:dyDescent="0.25">
      <c r="A42" t="s">
        <v>23</v>
      </c>
    </row>
    <row r="44" spans="1:10" x14ac:dyDescent="0.25">
      <c r="A44" t="s">
        <v>24</v>
      </c>
      <c r="H44" t="s">
        <v>14</v>
      </c>
    </row>
    <row r="45" spans="1:10" x14ac:dyDescent="0.25">
      <c r="B45" t="s">
        <v>26</v>
      </c>
      <c r="H45" s="22"/>
      <c r="I45" s="22"/>
    </row>
    <row r="46" spans="1:10" ht="14.45" x14ac:dyDescent="0.35">
      <c r="B46" t="s">
        <v>25</v>
      </c>
      <c r="H46" s="22">
        <v>0</v>
      </c>
      <c r="I46" s="22"/>
    </row>
    <row r="47" spans="1:10" x14ac:dyDescent="0.25">
      <c r="B47" t="s">
        <v>27</v>
      </c>
      <c r="H47" s="22">
        <v>0</v>
      </c>
      <c r="I47" s="22"/>
    </row>
    <row r="48" spans="1:10" x14ac:dyDescent="0.25">
      <c r="B48" t="s">
        <v>28</v>
      </c>
      <c r="H48" s="22">
        <v>0</v>
      </c>
      <c r="I48" s="22"/>
    </row>
    <row r="49" spans="1:11" x14ac:dyDescent="0.25">
      <c r="B49" t="s">
        <v>29</v>
      </c>
      <c r="H49" s="22">
        <v>0</v>
      </c>
      <c r="I49" s="22"/>
    </row>
    <row r="50" spans="1:11" x14ac:dyDescent="0.25">
      <c r="B50" s="20" t="s">
        <v>30</v>
      </c>
      <c r="C50" s="20"/>
      <c r="D50" s="20"/>
      <c r="E50" s="20"/>
      <c r="F50" s="20"/>
      <c r="G50" s="20"/>
      <c r="H50" s="23"/>
      <c r="I50" s="23"/>
      <c r="J50" s="20" t="s">
        <v>60</v>
      </c>
      <c r="K50" s="20"/>
    </row>
    <row r="51" spans="1:11" x14ac:dyDescent="0.25">
      <c r="B51" t="s">
        <v>31</v>
      </c>
      <c r="H51" s="22">
        <v>0</v>
      </c>
      <c r="I51" s="22"/>
    </row>
    <row r="52" spans="1:11" x14ac:dyDescent="0.25">
      <c r="B52" t="s">
        <v>32</v>
      </c>
      <c r="H52" s="22"/>
      <c r="I52" s="22"/>
    </row>
    <row r="55" spans="1:11" x14ac:dyDescent="0.25">
      <c r="A55" s="25" t="s">
        <v>33</v>
      </c>
      <c r="B55" s="25" t="s">
        <v>34</v>
      </c>
      <c r="C55" s="25"/>
      <c r="D55" s="25"/>
      <c r="E55" s="25"/>
      <c r="F55" s="25"/>
      <c r="G55" s="25"/>
      <c r="H55" s="39"/>
      <c r="I55" s="26"/>
      <c r="J55" s="25" t="s">
        <v>59</v>
      </c>
    </row>
    <row r="57" spans="1:11" ht="15.75" thickBot="1" x14ac:dyDescent="0.3"/>
    <row r="58" spans="1:11" ht="15.75" thickBot="1" x14ac:dyDescent="0.3">
      <c r="A58" s="24" t="s">
        <v>61</v>
      </c>
      <c r="E58" s="93">
        <f>C31-H55</f>
        <v>0</v>
      </c>
    </row>
    <row r="62" spans="1:11" x14ac:dyDescent="0.25">
      <c r="A62" s="17" t="s">
        <v>55</v>
      </c>
    </row>
    <row r="63" spans="1:11" x14ac:dyDescent="0.25">
      <c r="A63">
        <v>2006</v>
      </c>
    </row>
    <row r="64" spans="1:11" x14ac:dyDescent="0.25">
      <c r="A64">
        <v>2007</v>
      </c>
    </row>
    <row r="65" spans="1:1" x14ac:dyDescent="0.25">
      <c r="A65">
        <v>2008</v>
      </c>
    </row>
    <row r="66" spans="1:1" x14ac:dyDescent="0.25">
      <c r="A66">
        <v>2009</v>
      </c>
    </row>
    <row r="67" spans="1:1" x14ac:dyDescent="0.25">
      <c r="A67">
        <v>2010</v>
      </c>
    </row>
    <row r="68" spans="1:1" x14ac:dyDescent="0.25">
      <c r="A68">
        <v>2011</v>
      </c>
    </row>
    <row r="69" spans="1:1" x14ac:dyDescent="0.25">
      <c r="A69">
        <v>2012</v>
      </c>
    </row>
    <row r="70" spans="1:1" x14ac:dyDescent="0.25">
      <c r="A70">
        <v>2013</v>
      </c>
    </row>
    <row r="71" spans="1:1" x14ac:dyDescent="0.25">
      <c r="A71">
        <v>2014</v>
      </c>
    </row>
    <row r="72" spans="1:1" x14ac:dyDescent="0.25">
      <c r="A72">
        <v>2015</v>
      </c>
    </row>
    <row r="73" spans="1:1" x14ac:dyDescent="0.25">
      <c r="A73">
        <v>2016</v>
      </c>
    </row>
    <row r="74" spans="1:1" x14ac:dyDescent="0.25">
      <c r="A74">
        <v>2017</v>
      </c>
    </row>
  </sheetData>
  <pageMargins left="0.31496062992125984" right="0.31496062992125984" top="0.35433070866141736" bottom="0.35433070866141736" header="0.11811023622047245" footer="0.11811023622047245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4"/>
  <sheetViews>
    <sheetView zoomScale="90" zoomScaleNormal="90" workbookViewId="0">
      <pane ySplit="2" topLeftCell="A15" activePane="bottomLeft" state="frozen"/>
      <selection pane="bottomLeft" activeCell="C11" sqref="C11"/>
    </sheetView>
  </sheetViews>
  <sheetFormatPr baseColWidth="10" defaultColWidth="11.42578125" defaultRowHeight="16.5" x14ac:dyDescent="0.3"/>
  <cols>
    <col min="1" max="3" width="11.42578125" style="1"/>
    <col min="4" max="4" width="13.28515625" style="1" bestFit="1" customWidth="1"/>
    <col min="5" max="6" width="12.140625" style="1" customWidth="1"/>
    <col min="7" max="7" width="14.140625" style="1" bestFit="1" customWidth="1"/>
    <col min="8" max="8" width="11.42578125" style="1"/>
    <col min="9" max="9" width="15.7109375" style="1" bestFit="1" customWidth="1"/>
    <col min="10" max="11" width="13.28515625" style="1" bestFit="1" customWidth="1"/>
    <col min="12" max="12" width="11.42578125" style="1"/>
    <col min="13" max="13" width="13.28515625" style="1" bestFit="1" customWidth="1"/>
    <col min="14" max="14" width="12.140625" style="1" bestFit="1" customWidth="1"/>
    <col min="15" max="15" width="19" style="1" bestFit="1" customWidth="1"/>
    <col min="16" max="16" width="49.42578125" style="1" customWidth="1"/>
    <col min="17" max="16384" width="11.42578125" style="1"/>
  </cols>
  <sheetData>
    <row r="1" spans="1:16" s="7" customFormat="1" ht="51.75" x14ac:dyDescent="0.35">
      <c r="A1" s="4" t="s">
        <v>9</v>
      </c>
      <c r="B1" s="5" t="s">
        <v>0</v>
      </c>
      <c r="C1" s="27" t="s">
        <v>58</v>
      </c>
      <c r="D1" s="27" t="s">
        <v>39</v>
      </c>
      <c r="E1" s="27" t="s">
        <v>41</v>
      </c>
      <c r="F1" s="27" t="s">
        <v>54</v>
      </c>
      <c r="G1" s="27" t="s">
        <v>42</v>
      </c>
      <c r="H1" s="5" t="s">
        <v>7</v>
      </c>
      <c r="I1" s="100" t="s">
        <v>37</v>
      </c>
      <c r="J1" s="101"/>
      <c r="K1" s="101"/>
      <c r="L1" s="101"/>
      <c r="M1" s="101"/>
      <c r="N1" s="101"/>
      <c r="O1" s="102"/>
      <c r="P1" s="6" t="s">
        <v>5</v>
      </c>
    </row>
    <row r="2" spans="1:16" s="7" customFormat="1" ht="18" thickBot="1" x14ac:dyDescent="0.4">
      <c r="A2" s="8"/>
      <c r="B2" s="9"/>
      <c r="C2" s="9"/>
      <c r="D2" s="9"/>
      <c r="E2" s="9"/>
      <c r="F2" s="9"/>
      <c r="G2" s="9"/>
      <c r="H2" s="9"/>
      <c r="I2" s="10" t="s">
        <v>8</v>
      </c>
      <c r="J2" s="10" t="s">
        <v>2</v>
      </c>
      <c r="K2" s="10" t="s">
        <v>1</v>
      </c>
      <c r="L2" s="10" t="s">
        <v>3</v>
      </c>
      <c r="M2" s="10" t="s">
        <v>49</v>
      </c>
      <c r="N2" s="10" t="s">
        <v>4</v>
      </c>
      <c r="O2" s="11" t="s">
        <v>6</v>
      </c>
      <c r="P2" s="12"/>
    </row>
    <row r="3" spans="1:16" ht="15.6" x14ac:dyDescent="0.4">
      <c r="D3" s="16"/>
      <c r="E3" s="16"/>
      <c r="F3" s="16"/>
      <c r="G3" s="87">
        <f>D3-E3-F3</f>
        <v>0</v>
      </c>
      <c r="H3" s="29"/>
      <c r="I3" s="29"/>
      <c r="J3" s="16"/>
      <c r="K3" s="16"/>
      <c r="L3" s="16"/>
      <c r="M3" s="87">
        <f t="shared" ref="M3:M34" si="0">J3+K3+L3</f>
        <v>0</v>
      </c>
      <c r="N3" s="16"/>
      <c r="O3" s="87">
        <f t="shared" ref="O3:O34" si="1">SUM(J3+K3+L3+N3)</f>
        <v>0</v>
      </c>
    </row>
    <row r="4" spans="1:16" ht="15.6" x14ac:dyDescent="0.4">
      <c r="D4" s="16"/>
      <c r="E4" s="16"/>
      <c r="F4" s="16"/>
      <c r="G4" s="87">
        <f t="shared" ref="G4:G67" si="2">D4-E4-F4</f>
        <v>0</v>
      </c>
      <c r="H4" s="29"/>
      <c r="I4" s="29"/>
      <c r="J4" s="16"/>
      <c r="K4" s="16"/>
      <c r="L4" s="16"/>
      <c r="M4" s="87">
        <f t="shared" si="0"/>
        <v>0</v>
      </c>
      <c r="N4" s="16"/>
      <c r="O4" s="87">
        <f t="shared" si="1"/>
        <v>0</v>
      </c>
    </row>
    <row r="5" spans="1:16" ht="15.6" x14ac:dyDescent="0.4">
      <c r="D5" s="16"/>
      <c r="E5" s="16"/>
      <c r="F5" s="16"/>
      <c r="G5" s="87">
        <f t="shared" si="2"/>
        <v>0</v>
      </c>
      <c r="H5" s="29"/>
      <c r="I5" s="29"/>
      <c r="J5" s="16"/>
      <c r="K5" s="16"/>
      <c r="L5" s="16"/>
      <c r="M5" s="87">
        <f t="shared" si="0"/>
        <v>0</v>
      </c>
      <c r="N5" s="43"/>
      <c r="O5" s="87">
        <f t="shared" si="1"/>
        <v>0</v>
      </c>
    </row>
    <row r="6" spans="1:16" ht="15.6" x14ac:dyDescent="0.4">
      <c r="C6" s="61"/>
      <c r="D6" s="16"/>
      <c r="E6" s="16"/>
      <c r="F6" s="16"/>
      <c r="G6" s="87">
        <f t="shared" si="2"/>
        <v>0</v>
      </c>
      <c r="H6" s="29"/>
      <c r="I6" s="29"/>
      <c r="J6" s="16"/>
      <c r="K6" s="16"/>
      <c r="L6" s="16"/>
      <c r="M6" s="87">
        <f t="shared" si="0"/>
        <v>0</v>
      </c>
      <c r="N6" s="16"/>
      <c r="O6" s="87">
        <f t="shared" si="1"/>
        <v>0</v>
      </c>
    </row>
    <row r="7" spans="1:16" ht="15.6" x14ac:dyDescent="0.4">
      <c r="D7" s="16"/>
      <c r="E7" s="16"/>
      <c r="F7" s="16"/>
      <c r="G7" s="87">
        <f t="shared" si="2"/>
        <v>0</v>
      </c>
      <c r="H7" s="29"/>
      <c r="I7" s="29"/>
      <c r="J7" s="16"/>
      <c r="K7" s="16"/>
      <c r="L7" s="16"/>
      <c r="M7" s="87">
        <f t="shared" si="0"/>
        <v>0</v>
      </c>
      <c r="N7" s="16"/>
      <c r="O7" s="87">
        <f t="shared" si="1"/>
        <v>0</v>
      </c>
    </row>
    <row r="8" spans="1:16" ht="15.6" x14ac:dyDescent="0.4">
      <c r="D8" s="16"/>
      <c r="E8" s="16"/>
      <c r="F8" s="16"/>
      <c r="G8" s="87">
        <f t="shared" si="2"/>
        <v>0</v>
      </c>
      <c r="H8" s="29"/>
      <c r="I8" s="29"/>
      <c r="J8" s="16"/>
      <c r="K8" s="16"/>
      <c r="L8" s="16"/>
      <c r="M8" s="87">
        <f t="shared" si="0"/>
        <v>0</v>
      </c>
      <c r="N8" s="16"/>
      <c r="O8" s="87">
        <f t="shared" si="1"/>
        <v>0</v>
      </c>
    </row>
    <row r="9" spans="1:16" ht="15.6" x14ac:dyDescent="0.4">
      <c r="D9" s="16"/>
      <c r="E9" s="16"/>
      <c r="F9" s="16"/>
      <c r="G9" s="87">
        <f t="shared" si="2"/>
        <v>0</v>
      </c>
      <c r="H9" s="29"/>
      <c r="I9" s="29"/>
      <c r="J9" s="16"/>
      <c r="K9" s="16"/>
      <c r="L9" s="16"/>
      <c r="M9" s="87">
        <f t="shared" si="0"/>
        <v>0</v>
      </c>
      <c r="N9" s="16"/>
      <c r="O9" s="87">
        <f t="shared" si="1"/>
        <v>0</v>
      </c>
    </row>
    <row r="10" spans="1:16" ht="15.6" x14ac:dyDescent="0.4">
      <c r="D10" s="16"/>
      <c r="E10" s="16"/>
      <c r="F10" s="16"/>
      <c r="G10" s="87">
        <f t="shared" si="2"/>
        <v>0</v>
      </c>
      <c r="H10" s="29"/>
      <c r="I10" s="29"/>
      <c r="J10" s="16"/>
      <c r="K10" s="16"/>
      <c r="L10" s="16"/>
      <c r="M10" s="87">
        <f t="shared" si="0"/>
        <v>0</v>
      </c>
      <c r="N10" s="16"/>
      <c r="O10" s="87">
        <f t="shared" si="1"/>
        <v>0</v>
      </c>
    </row>
    <row r="11" spans="1:16" ht="15.6" x14ac:dyDescent="0.4">
      <c r="D11" s="16"/>
      <c r="E11" s="16"/>
      <c r="F11" s="16"/>
      <c r="G11" s="87">
        <f t="shared" si="2"/>
        <v>0</v>
      </c>
      <c r="H11" s="29"/>
      <c r="I11" s="29"/>
      <c r="J11" s="16"/>
      <c r="K11" s="16"/>
      <c r="L11" s="16"/>
      <c r="M11" s="87">
        <f t="shared" si="0"/>
        <v>0</v>
      </c>
      <c r="N11" s="16"/>
      <c r="O11" s="87">
        <f t="shared" si="1"/>
        <v>0</v>
      </c>
    </row>
    <row r="12" spans="1:16" ht="15.6" x14ac:dyDescent="0.4">
      <c r="D12" s="16"/>
      <c r="E12" s="16"/>
      <c r="F12" s="16"/>
      <c r="G12" s="87">
        <f t="shared" si="2"/>
        <v>0</v>
      </c>
      <c r="H12" s="29"/>
      <c r="I12" s="29"/>
      <c r="J12" s="16"/>
      <c r="K12" s="16"/>
      <c r="L12" s="16"/>
      <c r="M12" s="87">
        <f t="shared" si="0"/>
        <v>0</v>
      </c>
      <c r="N12" s="16"/>
      <c r="O12" s="87">
        <f t="shared" si="1"/>
        <v>0</v>
      </c>
    </row>
    <row r="13" spans="1:16" ht="15.6" x14ac:dyDescent="0.4">
      <c r="D13" s="16"/>
      <c r="E13" s="16"/>
      <c r="F13" s="16"/>
      <c r="G13" s="87">
        <f t="shared" si="2"/>
        <v>0</v>
      </c>
      <c r="H13" s="29"/>
      <c r="I13" s="29"/>
      <c r="J13" s="16"/>
      <c r="K13" s="16"/>
      <c r="L13" s="16"/>
      <c r="M13" s="87">
        <f t="shared" si="0"/>
        <v>0</v>
      </c>
      <c r="N13" s="16"/>
      <c r="O13" s="87">
        <f t="shared" si="1"/>
        <v>0</v>
      </c>
    </row>
    <row r="14" spans="1:16" ht="15.6" x14ac:dyDescent="0.4">
      <c r="D14" s="16"/>
      <c r="E14" s="16"/>
      <c r="F14" s="16"/>
      <c r="G14" s="87">
        <f t="shared" si="2"/>
        <v>0</v>
      </c>
      <c r="H14" s="29"/>
      <c r="I14" s="29"/>
      <c r="J14" s="16"/>
      <c r="K14" s="16"/>
      <c r="L14" s="16"/>
      <c r="M14" s="87">
        <f t="shared" si="0"/>
        <v>0</v>
      </c>
      <c r="N14" s="16"/>
      <c r="O14" s="87">
        <f t="shared" si="1"/>
        <v>0</v>
      </c>
    </row>
    <row r="15" spans="1:16" ht="15.6" x14ac:dyDescent="0.4">
      <c r="D15" s="16"/>
      <c r="E15" s="16"/>
      <c r="F15" s="16"/>
      <c r="G15" s="87">
        <f t="shared" si="2"/>
        <v>0</v>
      </c>
      <c r="H15" s="29"/>
      <c r="I15" s="29"/>
      <c r="J15" s="16"/>
      <c r="K15" s="16"/>
      <c r="L15" s="16"/>
      <c r="M15" s="87">
        <f t="shared" si="0"/>
        <v>0</v>
      </c>
      <c r="N15" s="16"/>
      <c r="O15" s="87">
        <f t="shared" si="1"/>
        <v>0</v>
      </c>
    </row>
    <row r="16" spans="1:16" ht="15.6" x14ac:dyDescent="0.4">
      <c r="D16" s="16"/>
      <c r="E16" s="16"/>
      <c r="F16" s="16"/>
      <c r="G16" s="87">
        <f t="shared" si="2"/>
        <v>0</v>
      </c>
      <c r="H16" s="29"/>
      <c r="I16" s="29"/>
      <c r="J16" s="16"/>
      <c r="K16" s="16"/>
      <c r="L16" s="16"/>
      <c r="M16" s="87">
        <f t="shared" si="0"/>
        <v>0</v>
      </c>
      <c r="N16" s="16"/>
      <c r="O16" s="87">
        <f t="shared" si="1"/>
        <v>0</v>
      </c>
    </row>
    <row r="17" spans="1:16" ht="15.6" x14ac:dyDescent="0.4">
      <c r="D17" s="16"/>
      <c r="E17" s="16"/>
      <c r="F17" s="16"/>
      <c r="G17" s="87">
        <f t="shared" si="2"/>
        <v>0</v>
      </c>
      <c r="H17" s="29"/>
      <c r="I17" s="29"/>
      <c r="J17" s="16"/>
      <c r="K17" s="16"/>
      <c r="L17" s="16"/>
      <c r="M17" s="87">
        <f t="shared" si="0"/>
        <v>0</v>
      </c>
      <c r="N17" s="16"/>
      <c r="O17" s="87">
        <f t="shared" si="1"/>
        <v>0</v>
      </c>
    </row>
    <row r="18" spans="1:16" ht="15.6" x14ac:dyDescent="0.4">
      <c r="D18" s="16"/>
      <c r="E18" s="16"/>
      <c r="F18" s="16"/>
      <c r="G18" s="87">
        <f t="shared" si="2"/>
        <v>0</v>
      </c>
      <c r="H18" s="29"/>
      <c r="I18" s="29"/>
      <c r="J18" s="16"/>
      <c r="K18" s="16"/>
      <c r="L18" s="16"/>
      <c r="M18" s="87">
        <f t="shared" si="0"/>
        <v>0</v>
      </c>
      <c r="N18" s="16"/>
      <c r="O18" s="87">
        <f t="shared" si="1"/>
        <v>0</v>
      </c>
    </row>
    <row r="19" spans="1:16" ht="15.6" x14ac:dyDescent="0.4">
      <c r="D19" s="16"/>
      <c r="E19" s="16"/>
      <c r="F19" s="16"/>
      <c r="G19" s="87">
        <f t="shared" si="2"/>
        <v>0</v>
      </c>
      <c r="H19" s="29"/>
      <c r="I19" s="29"/>
      <c r="J19" s="16"/>
      <c r="K19" s="16"/>
      <c r="L19" s="16"/>
      <c r="M19" s="87">
        <f t="shared" si="0"/>
        <v>0</v>
      </c>
      <c r="N19" s="16"/>
      <c r="O19" s="87">
        <f t="shared" si="1"/>
        <v>0</v>
      </c>
    </row>
    <row r="20" spans="1:16" ht="15.6" x14ac:dyDescent="0.4">
      <c r="D20" s="16"/>
      <c r="E20" s="16"/>
      <c r="F20" s="16"/>
      <c r="G20" s="87">
        <f t="shared" si="2"/>
        <v>0</v>
      </c>
      <c r="H20" s="29"/>
      <c r="I20" s="29"/>
      <c r="J20" s="16"/>
      <c r="K20" s="16"/>
      <c r="L20" s="16"/>
      <c r="M20" s="87">
        <f t="shared" si="0"/>
        <v>0</v>
      </c>
      <c r="N20" s="16"/>
      <c r="O20" s="87">
        <f t="shared" si="1"/>
        <v>0</v>
      </c>
    </row>
    <row r="21" spans="1:16" ht="15.6" x14ac:dyDescent="0.4">
      <c r="C21" s="35"/>
      <c r="D21" s="16"/>
      <c r="E21" s="16"/>
      <c r="F21" s="16"/>
      <c r="G21" s="87">
        <f t="shared" si="2"/>
        <v>0</v>
      </c>
      <c r="H21" s="29"/>
      <c r="I21" s="29"/>
      <c r="J21" s="16"/>
      <c r="K21" s="16"/>
      <c r="L21" s="16"/>
      <c r="M21" s="87">
        <f t="shared" si="0"/>
        <v>0</v>
      </c>
      <c r="N21" s="16"/>
      <c r="O21" s="87">
        <f t="shared" si="1"/>
        <v>0</v>
      </c>
    </row>
    <row r="22" spans="1:16" ht="15.6" x14ac:dyDescent="0.4">
      <c r="D22" s="16"/>
      <c r="E22" s="16"/>
      <c r="F22" s="16"/>
      <c r="G22" s="87">
        <f t="shared" si="2"/>
        <v>0</v>
      </c>
      <c r="H22" s="29"/>
      <c r="I22" s="29"/>
      <c r="J22" s="16"/>
      <c r="K22" s="16"/>
      <c r="L22" s="16"/>
      <c r="M22" s="87">
        <f t="shared" si="0"/>
        <v>0</v>
      </c>
      <c r="N22" s="16"/>
      <c r="O22" s="87">
        <f t="shared" si="1"/>
        <v>0</v>
      </c>
    </row>
    <row r="23" spans="1:16" ht="15.6" x14ac:dyDescent="0.4">
      <c r="D23" s="16"/>
      <c r="E23" s="16"/>
      <c r="F23" s="16"/>
      <c r="G23" s="87">
        <f t="shared" si="2"/>
        <v>0</v>
      </c>
      <c r="H23" s="29"/>
      <c r="I23" s="29"/>
      <c r="J23" s="16"/>
      <c r="K23" s="16"/>
      <c r="L23" s="16"/>
      <c r="M23" s="87">
        <f t="shared" si="0"/>
        <v>0</v>
      </c>
      <c r="N23" s="16"/>
      <c r="O23" s="87">
        <f t="shared" si="1"/>
        <v>0</v>
      </c>
    </row>
    <row r="24" spans="1:16" ht="15.6" x14ac:dyDescent="0.4">
      <c r="D24" s="16"/>
      <c r="E24" s="16"/>
      <c r="F24" s="16"/>
      <c r="G24" s="87">
        <f t="shared" si="2"/>
        <v>0</v>
      </c>
      <c r="H24" s="29"/>
      <c r="I24" s="29"/>
      <c r="J24" s="16"/>
      <c r="K24" s="16"/>
      <c r="L24" s="16"/>
      <c r="M24" s="87">
        <f t="shared" si="0"/>
        <v>0</v>
      </c>
      <c r="N24" s="16"/>
      <c r="O24" s="87">
        <f t="shared" si="1"/>
        <v>0</v>
      </c>
    </row>
    <row r="25" spans="1:16" ht="15.6" x14ac:dyDescent="0.4">
      <c r="A25" s="30"/>
      <c r="B25" s="30"/>
      <c r="C25" s="30"/>
      <c r="D25" s="31"/>
      <c r="E25" s="31"/>
      <c r="F25" s="31"/>
      <c r="G25" s="87">
        <f t="shared" si="2"/>
        <v>0</v>
      </c>
      <c r="H25" s="32"/>
      <c r="I25" s="64"/>
      <c r="J25" s="31"/>
      <c r="K25" s="31"/>
      <c r="L25" s="31"/>
      <c r="M25" s="88">
        <f t="shared" si="0"/>
        <v>0</v>
      </c>
      <c r="N25" s="31"/>
      <c r="O25" s="88">
        <f t="shared" si="1"/>
        <v>0</v>
      </c>
      <c r="P25" s="30"/>
    </row>
    <row r="26" spans="1:16" ht="15.6" x14ac:dyDescent="0.4">
      <c r="D26" s="16"/>
      <c r="E26" s="16"/>
      <c r="F26" s="16"/>
      <c r="G26" s="87">
        <f t="shared" si="2"/>
        <v>0</v>
      </c>
      <c r="H26" s="29"/>
      <c r="I26" s="29"/>
      <c r="J26" s="16"/>
      <c r="K26" s="16"/>
      <c r="L26" s="16"/>
      <c r="M26" s="87">
        <f t="shared" si="0"/>
        <v>0</v>
      </c>
      <c r="N26" s="16"/>
      <c r="O26" s="87">
        <f t="shared" si="1"/>
        <v>0</v>
      </c>
    </row>
    <row r="27" spans="1:16" ht="15.6" x14ac:dyDescent="0.4">
      <c r="D27" s="16"/>
      <c r="E27" s="16"/>
      <c r="F27" s="16"/>
      <c r="G27" s="87">
        <f t="shared" si="2"/>
        <v>0</v>
      </c>
      <c r="H27" s="29"/>
      <c r="I27" s="29"/>
      <c r="J27" s="16"/>
      <c r="K27" s="16"/>
      <c r="L27" s="16"/>
      <c r="M27" s="87">
        <f t="shared" si="0"/>
        <v>0</v>
      </c>
      <c r="N27" s="16"/>
      <c r="O27" s="87">
        <f t="shared" si="1"/>
        <v>0</v>
      </c>
    </row>
    <row r="28" spans="1:16" ht="15.6" x14ac:dyDescent="0.4">
      <c r="D28" s="16"/>
      <c r="E28" s="16"/>
      <c r="F28" s="16"/>
      <c r="G28" s="87">
        <f t="shared" si="2"/>
        <v>0</v>
      </c>
      <c r="H28" s="29"/>
      <c r="I28" s="29"/>
      <c r="J28" s="16"/>
      <c r="K28" s="16"/>
      <c r="L28" s="16"/>
      <c r="M28" s="87">
        <f t="shared" si="0"/>
        <v>0</v>
      </c>
      <c r="N28" s="16"/>
      <c r="O28" s="87">
        <f t="shared" si="1"/>
        <v>0</v>
      </c>
    </row>
    <row r="29" spans="1:16" ht="15.6" x14ac:dyDescent="0.4">
      <c r="D29" s="16"/>
      <c r="E29" s="16"/>
      <c r="F29" s="16"/>
      <c r="G29" s="87">
        <f t="shared" si="2"/>
        <v>0</v>
      </c>
      <c r="H29" s="29"/>
      <c r="I29" s="29"/>
      <c r="J29" s="16"/>
      <c r="K29" s="16"/>
      <c r="L29" s="16"/>
      <c r="M29" s="87">
        <f t="shared" si="0"/>
        <v>0</v>
      </c>
      <c r="N29" s="16"/>
      <c r="O29" s="87">
        <f t="shared" si="1"/>
        <v>0</v>
      </c>
    </row>
    <row r="30" spans="1:16" ht="15.6" x14ac:dyDescent="0.4">
      <c r="D30" s="16"/>
      <c r="E30" s="16"/>
      <c r="F30" s="16"/>
      <c r="G30" s="87">
        <f t="shared" si="2"/>
        <v>0</v>
      </c>
      <c r="H30" s="29"/>
      <c r="I30" s="29"/>
      <c r="J30" s="16"/>
      <c r="K30" s="16"/>
      <c r="L30" s="16"/>
      <c r="M30" s="87">
        <f t="shared" si="0"/>
        <v>0</v>
      </c>
      <c r="N30" s="16"/>
      <c r="O30" s="87">
        <f t="shared" si="1"/>
        <v>0</v>
      </c>
    </row>
    <row r="31" spans="1:16" ht="15.6" x14ac:dyDescent="0.4">
      <c r="D31" s="16"/>
      <c r="E31" s="16"/>
      <c r="F31" s="16"/>
      <c r="G31" s="87">
        <f t="shared" si="2"/>
        <v>0</v>
      </c>
      <c r="H31" s="29"/>
      <c r="I31" s="29"/>
      <c r="J31" s="16"/>
      <c r="K31" s="16"/>
      <c r="L31" s="16"/>
      <c r="M31" s="87">
        <f t="shared" si="0"/>
        <v>0</v>
      </c>
      <c r="N31" s="16"/>
      <c r="O31" s="87">
        <f t="shared" si="1"/>
        <v>0</v>
      </c>
    </row>
    <row r="32" spans="1:16" ht="15.6" x14ac:dyDescent="0.4">
      <c r="D32" s="16"/>
      <c r="E32" s="16"/>
      <c r="F32" s="16"/>
      <c r="G32" s="87">
        <f t="shared" si="2"/>
        <v>0</v>
      </c>
      <c r="H32" s="29"/>
      <c r="I32" s="29"/>
      <c r="J32" s="16"/>
      <c r="K32" s="16"/>
      <c r="L32" s="16"/>
      <c r="M32" s="87">
        <f t="shared" si="0"/>
        <v>0</v>
      </c>
      <c r="N32" s="16"/>
      <c r="O32" s="87">
        <f t="shared" si="1"/>
        <v>0</v>
      </c>
    </row>
    <row r="33" spans="4:15" ht="15.6" x14ac:dyDescent="0.4">
      <c r="D33" s="16"/>
      <c r="E33" s="16"/>
      <c r="F33" s="16"/>
      <c r="G33" s="87">
        <f t="shared" si="2"/>
        <v>0</v>
      </c>
      <c r="H33" s="29"/>
      <c r="I33" s="29"/>
      <c r="J33" s="16"/>
      <c r="K33" s="16"/>
      <c r="L33" s="16"/>
      <c r="M33" s="87">
        <f t="shared" si="0"/>
        <v>0</v>
      </c>
      <c r="N33" s="43"/>
      <c r="O33" s="87">
        <f t="shared" si="1"/>
        <v>0</v>
      </c>
    </row>
    <row r="34" spans="4:15" ht="15.6" x14ac:dyDescent="0.4">
      <c r="D34" s="16"/>
      <c r="E34" s="16"/>
      <c r="F34" s="16"/>
      <c r="G34" s="87">
        <f t="shared" si="2"/>
        <v>0</v>
      </c>
      <c r="H34" s="29"/>
      <c r="I34" s="29"/>
      <c r="J34" s="16"/>
      <c r="K34" s="16"/>
      <c r="L34" s="16"/>
      <c r="M34" s="87">
        <f t="shared" si="0"/>
        <v>0</v>
      </c>
      <c r="N34" s="16"/>
      <c r="O34" s="87">
        <f t="shared" si="1"/>
        <v>0</v>
      </c>
    </row>
    <row r="35" spans="4:15" ht="15.6" x14ac:dyDescent="0.4">
      <c r="D35" s="16"/>
      <c r="E35" s="16"/>
      <c r="F35" s="16"/>
      <c r="G35" s="87">
        <f t="shared" si="2"/>
        <v>0</v>
      </c>
      <c r="H35" s="29"/>
      <c r="I35" s="29"/>
      <c r="J35" s="16"/>
      <c r="K35" s="16"/>
      <c r="L35" s="16"/>
      <c r="M35" s="87">
        <f t="shared" ref="M35:M66" si="3">J35+K35+L35</f>
        <v>0</v>
      </c>
      <c r="N35" s="16"/>
      <c r="O35" s="87">
        <f t="shared" ref="O35:O66" si="4">SUM(J35+K35+L35+N35)</f>
        <v>0</v>
      </c>
    </row>
    <row r="36" spans="4:15" ht="15.6" x14ac:dyDescent="0.4">
      <c r="D36" s="16"/>
      <c r="E36" s="16"/>
      <c r="F36" s="16"/>
      <c r="G36" s="87">
        <f t="shared" si="2"/>
        <v>0</v>
      </c>
      <c r="H36" s="29"/>
      <c r="I36" s="29"/>
      <c r="J36" s="16"/>
      <c r="K36" s="16"/>
      <c r="L36" s="16"/>
      <c r="M36" s="87">
        <f t="shared" si="3"/>
        <v>0</v>
      </c>
      <c r="N36" s="16"/>
      <c r="O36" s="87">
        <f t="shared" si="4"/>
        <v>0</v>
      </c>
    </row>
    <row r="37" spans="4:15" ht="15.6" x14ac:dyDescent="0.4">
      <c r="D37" s="16"/>
      <c r="E37" s="16"/>
      <c r="F37" s="16"/>
      <c r="G37" s="87">
        <f t="shared" si="2"/>
        <v>0</v>
      </c>
      <c r="H37" s="29"/>
      <c r="I37" s="29"/>
      <c r="J37" s="16"/>
      <c r="K37" s="16"/>
      <c r="L37" s="16"/>
      <c r="M37" s="87">
        <f t="shared" si="3"/>
        <v>0</v>
      </c>
      <c r="N37" s="16"/>
      <c r="O37" s="87">
        <f t="shared" si="4"/>
        <v>0</v>
      </c>
    </row>
    <row r="38" spans="4:15" ht="15.6" x14ac:dyDescent="0.4">
      <c r="D38" s="16"/>
      <c r="E38" s="16"/>
      <c r="F38" s="16"/>
      <c r="G38" s="87">
        <f t="shared" si="2"/>
        <v>0</v>
      </c>
      <c r="H38" s="29"/>
      <c r="I38" s="29"/>
      <c r="J38" s="16"/>
      <c r="K38" s="16"/>
      <c r="L38" s="16"/>
      <c r="M38" s="87">
        <f t="shared" si="3"/>
        <v>0</v>
      </c>
      <c r="N38" s="16"/>
      <c r="O38" s="87">
        <f t="shared" si="4"/>
        <v>0</v>
      </c>
    </row>
    <row r="39" spans="4:15" ht="15.6" x14ac:dyDescent="0.4">
      <c r="D39" s="16"/>
      <c r="E39" s="16"/>
      <c r="F39" s="16"/>
      <c r="G39" s="87">
        <f t="shared" si="2"/>
        <v>0</v>
      </c>
      <c r="H39" s="29"/>
      <c r="I39" s="29"/>
      <c r="J39" s="16"/>
      <c r="K39" s="16"/>
      <c r="L39" s="16"/>
      <c r="M39" s="87">
        <f t="shared" si="3"/>
        <v>0</v>
      </c>
      <c r="N39" s="16"/>
      <c r="O39" s="87">
        <f t="shared" si="4"/>
        <v>0</v>
      </c>
    </row>
    <row r="40" spans="4:15" ht="15.6" x14ac:dyDescent="0.4">
      <c r="D40" s="16"/>
      <c r="E40" s="16"/>
      <c r="F40" s="16"/>
      <c r="G40" s="87">
        <f t="shared" si="2"/>
        <v>0</v>
      </c>
      <c r="H40" s="29"/>
      <c r="I40" s="29"/>
      <c r="J40" s="16"/>
      <c r="K40" s="16"/>
      <c r="L40" s="16"/>
      <c r="M40" s="87">
        <f t="shared" si="3"/>
        <v>0</v>
      </c>
      <c r="N40" s="16"/>
      <c r="O40" s="87">
        <f t="shared" si="4"/>
        <v>0</v>
      </c>
    </row>
    <row r="41" spans="4:15" ht="15.6" x14ac:dyDescent="0.4">
      <c r="D41" s="16"/>
      <c r="E41" s="16"/>
      <c r="F41" s="16"/>
      <c r="G41" s="87">
        <f t="shared" si="2"/>
        <v>0</v>
      </c>
      <c r="H41" s="29"/>
      <c r="I41" s="29"/>
      <c r="J41" s="16"/>
      <c r="K41" s="16"/>
      <c r="L41" s="16"/>
      <c r="M41" s="87">
        <f t="shared" si="3"/>
        <v>0</v>
      </c>
      <c r="N41" s="16"/>
      <c r="O41" s="87">
        <f t="shared" si="4"/>
        <v>0</v>
      </c>
    </row>
    <row r="42" spans="4:15" ht="15.6" x14ac:dyDescent="0.4">
      <c r="D42" s="16"/>
      <c r="E42" s="16"/>
      <c r="F42" s="16"/>
      <c r="G42" s="87">
        <f t="shared" si="2"/>
        <v>0</v>
      </c>
      <c r="H42" s="29"/>
      <c r="I42" s="29"/>
      <c r="J42" s="16"/>
      <c r="K42" s="16"/>
      <c r="L42" s="16"/>
      <c r="M42" s="87">
        <f t="shared" si="3"/>
        <v>0</v>
      </c>
      <c r="N42" s="16"/>
      <c r="O42" s="87">
        <f t="shared" si="4"/>
        <v>0</v>
      </c>
    </row>
    <row r="43" spans="4:15" ht="15.6" x14ac:dyDescent="0.4">
      <c r="D43" s="16"/>
      <c r="E43" s="16"/>
      <c r="F43" s="16"/>
      <c r="G43" s="87">
        <f t="shared" si="2"/>
        <v>0</v>
      </c>
      <c r="H43" s="29"/>
      <c r="I43" s="29"/>
      <c r="J43" s="16"/>
      <c r="K43" s="16"/>
      <c r="L43" s="16"/>
      <c r="M43" s="87">
        <f t="shared" si="3"/>
        <v>0</v>
      </c>
      <c r="N43" s="16"/>
      <c r="O43" s="87">
        <f t="shared" si="4"/>
        <v>0</v>
      </c>
    </row>
    <row r="44" spans="4:15" ht="15.6" x14ac:dyDescent="0.4">
      <c r="D44" s="16"/>
      <c r="E44" s="16"/>
      <c r="F44" s="16"/>
      <c r="G44" s="87">
        <f t="shared" si="2"/>
        <v>0</v>
      </c>
      <c r="H44" s="29"/>
      <c r="I44" s="29"/>
      <c r="J44" s="16"/>
      <c r="K44" s="16"/>
      <c r="L44" s="16"/>
      <c r="M44" s="87">
        <f t="shared" si="3"/>
        <v>0</v>
      </c>
      <c r="N44" s="16"/>
      <c r="O44" s="87">
        <f t="shared" si="4"/>
        <v>0</v>
      </c>
    </row>
    <row r="45" spans="4:15" ht="15.6" x14ac:dyDescent="0.4">
      <c r="D45" s="16"/>
      <c r="E45" s="16"/>
      <c r="F45" s="16"/>
      <c r="G45" s="87">
        <f t="shared" si="2"/>
        <v>0</v>
      </c>
      <c r="H45" s="29"/>
      <c r="I45" s="29"/>
      <c r="J45" s="16"/>
      <c r="K45" s="16"/>
      <c r="L45" s="16"/>
      <c r="M45" s="87">
        <f t="shared" si="3"/>
        <v>0</v>
      </c>
      <c r="N45" s="16"/>
      <c r="O45" s="87">
        <f t="shared" si="4"/>
        <v>0</v>
      </c>
    </row>
    <row r="46" spans="4:15" ht="15.6" x14ac:dyDescent="0.4">
      <c r="D46" s="16"/>
      <c r="E46" s="16"/>
      <c r="F46" s="16"/>
      <c r="G46" s="87">
        <f t="shared" si="2"/>
        <v>0</v>
      </c>
      <c r="H46" s="29"/>
      <c r="I46" s="29"/>
      <c r="J46" s="16"/>
      <c r="K46" s="16"/>
      <c r="L46" s="16"/>
      <c r="M46" s="87">
        <f t="shared" si="3"/>
        <v>0</v>
      </c>
      <c r="N46" s="16"/>
      <c r="O46" s="87">
        <f t="shared" si="4"/>
        <v>0</v>
      </c>
    </row>
    <row r="47" spans="4:15" ht="15.6" x14ac:dyDescent="0.4">
      <c r="D47" s="16"/>
      <c r="E47" s="16"/>
      <c r="F47" s="16"/>
      <c r="G47" s="87">
        <f t="shared" si="2"/>
        <v>0</v>
      </c>
      <c r="H47" s="29"/>
      <c r="I47" s="29"/>
      <c r="J47" s="16"/>
      <c r="K47" s="16"/>
      <c r="L47" s="16"/>
      <c r="M47" s="87">
        <f t="shared" si="3"/>
        <v>0</v>
      </c>
      <c r="N47" s="16"/>
      <c r="O47" s="87">
        <f t="shared" si="4"/>
        <v>0</v>
      </c>
    </row>
    <row r="48" spans="4:15" ht="15.6" x14ac:dyDescent="0.4">
      <c r="D48" s="16"/>
      <c r="E48" s="16"/>
      <c r="F48" s="16"/>
      <c r="G48" s="87">
        <f t="shared" si="2"/>
        <v>0</v>
      </c>
      <c r="H48" s="29"/>
      <c r="I48" s="29"/>
      <c r="J48" s="16"/>
      <c r="K48" s="16"/>
      <c r="L48" s="16"/>
      <c r="M48" s="87">
        <f t="shared" si="3"/>
        <v>0</v>
      </c>
      <c r="N48" s="16"/>
      <c r="O48" s="87">
        <f t="shared" si="4"/>
        <v>0</v>
      </c>
    </row>
    <row r="49" spans="1:16" ht="15.6" x14ac:dyDescent="0.4">
      <c r="D49" s="16"/>
      <c r="E49" s="16"/>
      <c r="F49" s="16"/>
      <c r="G49" s="87">
        <f t="shared" si="2"/>
        <v>0</v>
      </c>
      <c r="H49" s="29"/>
      <c r="I49" s="29"/>
      <c r="J49" s="16"/>
      <c r="K49" s="16"/>
      <c r="L49" s="16"/>
      <c r="M49" s="87">
        <f t="shared" si="3"/>
        <v>0</v>
      </c>
      <c r="N49" s="16"/>
      <c r="O49" s="87">
        <f t="shared" si="4"/>
        <v>0</v>
      </c>
    </row>
    <row r="50" spans="1:16" ht="15.6" x14ac:dyDescent="0.4">
      <c r="C50" s="61"/>
      <c r="D50" s="16"/>
      <c r="E50" s="16"/>
      <c r="F50" s="16"/>
      <c r="G50" s="87">
        <f t="shared" si="2"/>
        <v>0</v>
      </c>
      <c r="H50" s="29"/>
      <c r="I50" s="29"/>
      <c r="J50" s="16"/>
      <c r="K50" s="16"/>
      <c r="L50" s="16"/>
      <c r="M50" s="87">
        <f t="shared" si="3"/>
        <v>0</v>
      </c>
      <c r="N50" s="16"/>
      <c r="O50" s="87">
        <f t="shared" si="4"/>
        <v>0</v>
      </c>
    </row>
    <row r="51" spans="1:16" ht="15.6" x14ac:dyDescent="0.4">
      <c r="D51" s="16"/>
      <c r="E51" s="16"/>
      <c r="F51" s="16"/>
      <c r="G51" s="87">
        <f t="shared" si="2"/>
        <v>0</v>
      </c>
      <c r="H51" s="29"/>
      <c r="I51" s="29"/>
      <c r="J51" s="16"/>
      <c r="K51" s="16"/>
      <c r="L51" s="16"/>
      <c r="M51" s="87">
        <f t="shared" si="3"/>
        <v>0</v>
      </c>
      <c r="N51" s="16"/>
      <c r="O51" s="87">
        <f t="shared" si="4"/>
        <v>0</v>
      </c>
    </row>
    <row r="52" spans="1:16" ht="15.6" x14ac:dyDescent="0.4">
      <c r="D52" s="16"/>
      <c r="E52" s="16"/>
      <c r="F52" s="16"/>
      <c r="G52" s="87">
        <f t="shared" si="2"/>
        <v>0</v>
      </c>
      <c r="H52" s="29"/>
      <c r="I52" s="29"/>
      <c r="J52" s="16"/>
      <c r="K52" s="16"/>
      <c r="L52" s="16"/>
      <c r="M52" s="87">
        <f t="shared" si="3"/>
        <v>0</v>
      </c>
      <c r="N52" s="16"/>
      <c r="O52" s="87">
        <f t="shared" si="4"/>
        <v>0</v>
      </c>
    </row>
    <row r="53" spans="1:16" ht="15.6" x14ac:dyDescent="0.4">
      <c r="D53" s="16"/>
      <c r="E53" s="16"/>
      <c r="F53" s="16"/>
      <c r="G53" s="87">
        <f t="shared" si="2"/>
        <v>0</v>
      </c>
      <c r="H53" s="29"/>
      <c r="I53" s="29"/>
      <c r="J53" s="16"/>
      <c r="K53" s="16"/>
      <c r="L53" s="16"/>
      <c r="M53" s="87">
        <f t="shared" si="3"/>
        <v>0</v>
      </c>
      <c r="N53" s="16"/>
      <c r="O53" s="87">
        <f t="shared" si="4"/>
        <v>0</v>
      </c>
    </row>
    <row r="54" spans="1:16" ht="15.6" x14ac:dyDescent="0.4">
      <c r="A54" s="30"/>
      <c r="B54" s="30"/>
      <c r="C54" s="30"/>
      <c r="D54" s="31"/>
      <c r="E54" s="31"/>
      <c r="F54" s="31"/>
      <c r="G54" s="87">
        <f t="shared" si="2"/>
        <v>0</v>
      </c>
      <c r="H54" s="32"/>
      <c r="I54" s="64"/>
      <c r="J54" s="31"/>
      <c r="K54" s="31"/>
      <c r="L54" s="31"/>
      <c r="M54" s="88">
        <f t="shared" si="3"/>
        <v>0</v>
      </c>
      <c r="N54" s="31"/>
      <c r="O54" s="88">
        <f t="shared" si="4"/>
        <v>0</v>
      </c>
      <c r="P54" s="30"/>
    </row>
    <row r="55" spans="1:16" ht="15.6" x14ac:dyDescent="0.4">
      <c r="D55" s="16"/>
      <c r="E55" s="16"/>
      <c r="F55" s="16"/>
      <c r="G55" s="87">
        <f t="shared" si="2"/>
        <v>0</v>
      </c>
      <c r="H55" s="29"/>
      <c r="I55" s="29"/>
      <c r="J55" s="16"/>
      <c r="K55" s="16"/>
      <c r="L55" s="16"/>
      <c r="M55" s="87">
        <f t="shared" si="3"/>
        <v>0</v>
      </c>
      <c r="N55" s="16"/>
      <c r="O55" s="87">
        <f t="shared" si="4"/>
        <v>0</v>
      </c>
    </row>
    <row r="56" spans="1:16" ht="15.6" x14ac:dyDescent="0.4">
      <c r="D56" s="16"/>
      <c r="E56" s="62"/>
      <c r="F56" s="62"/>
      <c r="G56" s="87">
        <f t="shared" si="2"/>
        <v>0</v>
      </c>
      <c r="H56" s="29"/>
      <c r="I56" s="29"/>
      <c r="J56" s="16"/>
      <c r="K56" s="16"/>
      <c r="L56" s="16"/>
      <c r="M56" s="87">
        <f t="shared" si="3"/>
        <v>0</v>
      </c>
      <c r="N56" s="16"/>
      <c r="O56" s="87">
        <f t="shared" si="4"/>
        <v>0</v>
      </c>
    </row>
    <row r="57" spans="1:16" ht="15.6" x14ac:dyDescent="0.4">
      <c r="D57" s="16"/>
      <c r="E57" s="16"/>
      <c r="F57" s="16"/>
      <c r="G57" s="87">
        <f t="shared" si="2"/>
        <v>0</v>
      </c>
      <c r="H57" s="29"/>
      <c r="I57" s="29"/>
      <c r="J57" s="16"/>
      <c r="K57" s="16"/>
      <c r="L57" s="16"/>
      <c r="M57" s="87">
        <f t="shared" si="3"/>
        <v>0</v>
      </c>
      <c r="N57" s="16"/>
      <c r="O57" s="87">
        <f t="shared" si="4"/>
        <v>0</v>
      </c>
    </row>
    <row r="58" spans="1:16" ht="15.6" x14ac:dyDescent="0.4">
      <c r="D58" s="16"/>
      <c r="E58" s="16"/>
      <c r="F58" s="16"/>
      <c r="G58" s="87">
        <f t="shared" si="2"/>
        <v>0</v>
      </c>
      <c r="H58" s="29"/>
      <c r="I58" s="29"/>
      <c r="J58" s="16"/>
      <c r="K58" s="16"/>
      <c r="L58" s="16"/>
      <c r="M58" s="87">
        <f t="shared" si="3"/>
        <v>0</v>
      </c>
      <c r="N58" s="16"/>
      <c r="O58" s="87">
        <f t="shared" si="4"/>
        <v>0</v>
      </c>
    </row>
    <row r="59" spans="1:16" ht="15.6" x14ac:dyDescent="0.4">
      <c r="D59" s="16"/>
      <c r="E59" s="16"/>
      <c r="F59" s="16"/>
      <c r="G59" s="87">
        <f t="shared" si="2"/>
        <v>0</v>
      </c>
      <c r="H59" s="29"/>
      <c r="I59" s="29"/>
      <c r="J59" s="16"/>
      <c r="K59" s="16"/>
      <c r="L59" s="16"/>
      <c r="M59" s="87">
        <f t="shared" si="3"/>
        <v>0</v>
      </c>
      <c r="N59" s="16"/>
      <c r="O59" s="87">
        <f t="shared" si="4"/>
        <v>0</v>
      </c>
    </row>
    <row r="60" spans="1:16" x14ac:dyDescent="0.3">
      <c r="D60" s="16"/>
      <c r="E60" s="16"/>
      <c r="F60" s="16"/>
      <c r="G60" s="87">
        <f t="shared" si="2"/>
        <v>0</v>
      </c>
      <c r="H60" s="29"/>
      <c r="I60" s="29"/>
      <c r="J60" s="16"/>
      <c r="K60" s="16"/>
      <c r="L60" s="16"/>
      <c r="M60" s="87">
        <f t="shared" si="3"/>
        <v>0</v>
      </c>
      <c r="N60" s="16"/>
      <c r="O60" s="87">
        <f t="shared" si="4"/>
        <v>0</v>
      </c>
    </row>
    <row r="61" spans="1:16" x14ac:dyDescent="0.3">
      <c r="D61" s="16"/>
      <c r="E61" s="16"/>
      <c r="F61" s="16"/>
      <c r="G61" s="87">
        <f t="shared" si="2"/>
        <v>0</v>
      </c>
      <c r="H61" s="29"/>
      <c r="I61" s="29"/>
      <c r="J61" s="16"/>
      <c r="K61" s="16"/>
      <c r="L61" s="16"/>
      <c r="M61" s="87">
        <f t="shared" si="3"/>
        <v>0</v>
      </c>
      <c r="N61" s="16"/>
      <c r="O61" s="87">
        <f t="shared" si="4"/>
        <v>0</v>
      </c>
    </row>
    <row r="62" spans="1:16" x14ac:dyDescent="0.3">
      <c r="D62" s="16"/>
      <c r="E62" s="16"/>
      <c r="F62" s="16"/>
      <c r="G62" s="87">
        <f t="shared" si="2"/>
        <v>0</v>
      </c>
      <c r="H62" s="29"/>
      <c r="I62" s="29"/>
      <c r="J62" s="16"/>
      <c r="K62" s="16"/>
      <c r="L62" s="16"/>
      <c r="M62" s="87">
        <f t="shared" si="3"/>
        <v>0</v>
      </c>
      <c r="N62" s="16"/>
      <c r="O62" s="87">
        <f t="shared" si="4"/>
        <v>0</v>
      </c>
    </row>
    <row r="63" spans="1:16" x14ac:dyDescent="0.3">
      <c r="C63" s="61"/>
      <c r="D63" s="16"/>
      <c r="E63" s="16"/>
      <c r="F63" s="16"/>
      <c r="G63" s="87">
        <f t="shared" si="2"/>
        <v>0</v>
      </c>
      <c r="H63" s="29"/>
      <c r="I63" s="29"/>
      <c r="J63" s="16"/>
      <c r="K63" s="16"/>
      <c r="L63" s="16"/>
      <c r="M63" s="87">
        <f t="shared" si="3"/>
        <v>0</v>
      </c>
      <c r="N63" s="16"/>
      <c r="O63" s="87">
        <f t="shared" si="4"/>
        <v>0</v>
      </c>
    </row>
    <row r="64" spans="1:16" x14ac:dyDescent="0.3">
      <c r="D64" s="16"/>
      <c r="E64" s="16"/>
      <c r="F64" s="16"/>
      <c r="G64" s="87">
        <f t="shared" si="2"/>
        <v>0</v>
      </c>
      <c r="H64" s="29"/>
      <c r="I64" s="29"/>
      <c r="J64" s="16"/>
      <c r="K64" s="16"/>
      <c r="L64" s="16"/>
      <c r="M64" s="87">
        <f t="shared" si="3"/>
        <v>0</v>
      </c>
      <c r="N64" s="16"/>
      <c r="O64" s="87">
        <f t="shared" si="4"/>
        <v>0</v>
      </c>
    </row>
    <row r="65" spans="1:16" x14ac:dyDescent="0.3">
      <c r="D65" s="16"/>
      <c r="E65" s="16"/>
      <c r="F65" s="16"/>
      <c r="G65" s="87">
        <f t="shared" si="2"/>
        <v>0</v>
      </c>
      <c r="H65" s="29"/>
      <c r="I65" s="29"/>
      <c r="J65" s="16"/>
      <c r="K65" s="16"/>
      <c r="L65" s="16"/>
      <c r="M65" s="87">
        <f t="shared" si="3"/>
        <v>0</v>
      </c>
      <c r="N65" s="16"/>
      <c r="O65" s="87">
        <f t="shared" si="4"/>
        <v>0</v>
      </c>
    </row>
    <row r="66" spans="1:16" x14ac:dyDescent="0.3">
      <c r="D66" s="16"/>
      <c r="E66" s="16"/>
      <c r="F66" s="16"/>
      <c r="G66" s="87">
        <f t="shared" si="2"/>
        <v>0</v>
      </c>
      <c r="H66" s="29"/>
      <c r="I66" s="29"/>
      <c r="J66" s="16"/>
      <c r="K66" s="16"/>
      <c r="L66" s="16"/>
      <c r="M66" s="87">
        <f t="shared" si="3"/>
        <v>0</v>
      </c>
      <c r="N66" s="16"/>
      <c r="O66" s="87">
        <f t="shared" si="4"/>
        <v>0</v>
      </c>
    </row>
    <row r="67" spans="1:16" ht="17.25" thickBot="1" x14ac:dyDescent="0.35">
      <c r="D67" s="16"/>
      <c r="E67" s="16"/>
      <c r="F67" s="16"/>
      <c r="G67" s="87">
        <f t="shared" si="2"/>
        <v>0</v>
      </c>
      <c r="H67" s="29"/>
      <c r="I67" s="29"/>
      <c r="J67" s="16"/>
      <c r="K67" s="16"/>
      <c r="L67" s="16"/>
      <c r="M67" s="87">
        <f t="shared" ref="M67:M75" si="5">J67+K67+L67</f>
        <v>0</v>
      </c>
      <c r="N67" s="16"/>
      <c r="O67" s="87">
        <f t="shared" ref="O67:O75" si="6">SUM(J67+K67+L67+N67)</f>
        <v>0</v>
      </c>
    </row>
    <row r="68" spans="1:16" s="95" customFormat="1" ht="17.25" thickBot="1" x14ac:dyDescent="0.35">
      <c r="D68" s="62"/>
      <c r="E68" s="62"/>
      <c r="F68" s="62"/>
      <c r="G68" s="96">
        <f t="shared" ref="G68:G75" si="7">D68-E68-F68</f>
        <v>0</v>
      </c>
      <c r="H68" s="97"/>
      <c r="I68" s="98"/>
      <c r="J68" s="62"/>
      <c r="K68" s="62"/>
      <c r="L68" s="62"/>
      <c r="M68" s="96">
        <f t="shared" si="5"/>
        <v>0</v>
      </c>
      <c r="N68" s="62"/>
      <c r="O68" s="96">
        <f t="shared" si="6"/>
        <v>0</v>
      </c>
    </row>
    <row r="69" spans="1:16" x14ac:dyDescent="0.3">
      <c r="D69" s="16"/>
      <c r="E69" s="16"/>
      <c r="F69" s="16"/>
      <c r="G69" s="87">
        <f t="shared" si="7"/>
        <v>0</v>
      </c>
      <c r="H69" s="29"/>
      <c r="I69" s="29"/>
      <c r="J69" s="16"/>
      <c r="K69" s="16"/>
      <c r="L69" s="16"/>
      <c r="M69" s="87">
        <f t="shared" si="5"/>
        <v>0</v>
      </c>
      <c r="N69" s="16"/>
      <c r="O69" s="87">
        <f t="shared" si="6"/>
        <v>0</v>
      </c>
    </row>
    <row r="70" spans="1:16" x14ac:dyDescent="0.3">
      <c r="D70" s="16"/>
      <c r="E70" s="16"/>
      <c r="F70" s="16"/>
      <c r="G70" s="87">
        <f t="shared" si="7"/>
        <v>0</v>
      </c>
      <c r="H70" s="29"/>
      <c r="I70" s="29"/>
      <c r="J70" s="16"/>
      <c r="K70" s="16"/>
      <c r="L70" s="16"/>
      <c r="M70" s="87">
        <f t="shared" si="5"/>
        <v>0</v>
      </c>
      <c r="N70" s="16"/>
      <c r="O70" s="87">
        <f t="shared" si="6"/>
        <v>0</v>
      </c>
    </row>
    <row r="71" spans="1:16" x14ac:dyDescent="0.3">
      <c r="D71" s="16"/>
      <c r="E71" s="16"/>
      <c r="F71" s="16"/>
      <c r="G71" s="87">
        <f t="shared" si="7"/>
        <v>0</v>
      </c>
      <c r="H71" s="29"/>
      <c r="I71" s="29"/>
      <c r="J71" s="16"/>
      <c r="K71" s="16"/>
      <c r="L71" s="16"/>
      <c r="M71" s="87">
        <f t="shared" si="5"/>
        <v>0</v>
      </c>
      <c r="N71" s="16"/>
      <c r="O71" s="87">
        <f t="shared" si="6"/>
        <v>0</v>
      </c>
    </row>
    <row r="72" spans="1:16" x14ac:dyDescent="0.3">
      <c r="D72" s="16"/>
      <c r="E72" s="16"/>
      <c r="F72" s="16"/>
      <c r="G72" s="87">
        <f t="shared" si="7"/>
        <v>0</v>
      </c>
      <c r="H72" s="29"/>
      <c r="I72" s="29"/>
      <c r="J72" s="16"/>
      <c r="K72" s="16"/>
      <c r="L72" s="16"/>
      <c r="M72" s="87">
        <f t="shared" si="5"/>
        <v>0</v>
      </c>
      <c r="N72" s="16"/>
      <c r="O72" s="87">
        <f t="shared" si="6"/>
        <v>0</v>
      </c>
    </row>
    <row r="73" spans="1:16" x14ac:dyDescent="0.3">
      <c r="D73" s="16"/>
      <c r="E73" s="16"/>
      <c r="F73" s="16"/>
      <c r="G73" s="87">
        <f t="shared" si="7"/>
        <v>0</v>
      </c>
      <c r="H73" s="29"/>
      <c r="I73" s="29"/>
      <c r="J73" s="16"/>
      <c r="K73" s="16"/>
      <c r="L73" s="16"/>
      <c r="M73" s="87">
        <f t="shared" si="5"/>
        <v>0</v>
      </c>
      <c r="N73" s="16"/>
      <c r="O73" s="87">
        <f t="shared" si="6"/>
        <v>0</v>
      </c>
    </row>
    <row r="74" spans="1:16" x14ac:dyDescent="0.3">
      <c r="D74" s="16"/>
      <c r="E74" s="16"/>
      <c r="F74" s="16"/>
      <c r="G74" s="87">
        <f t="shared" si="7"/>
        <v>0</v>
      </c>
      <c r="H74" s="29"/>
      <c r="I74" s="29"/>
      <c r="J74" s="16"/>
      <c r="K74" s="16"/>
      <c r="L74" s="16"/>
      <c r="M74" s="87">
        <f t="shared" si="5"/>
        <v>0</v>
      </c>
      <c r="N74" s="16"/>
      <c r="O74" s="87">
        <f t="shared" si="6"/>
        <v>0</v>
      </c>
    </row>
    <row r="75" spans="1:16" x14ac:dyDescent="0.3">
      <c r="G75" s="87">
        <f t="shared" si="7"/>
        <v>0</v>
      </c>
      <c r="M75" s="87">
        <f t="shared" si="5"/>
        <v>0</v>
      </c>
      <c r="O75" s="87">
        <f t="shared" si="6"/>
        <v>0</v>
      </c>
    </row>
    <row r="76" spans="1:16" s="14" customFormat="1" ht="17.25" x14ac:dyDescent="0.35">
      <c r="A76" s="14" t="s">
        <v>15</v>
      </c>
      <c r="E76" s="15">
        <f>SUM(E3:E75)</f>
        <v>0</v>
      </c>
      <c r="F76" s="15">
        <f>SUM(F3:F75)</f>
        <v>0</v>
      </c>
      <c r="G76" s="80">
        <f>SUM(G3:G75)</f>
        <v>0</v>
      </c>
      <c r="H76" s="14">
        <f t="shared" ref="H76:O76" si="8">SUM(H3:H75)</f>
        <v>0</v>
      </c>
      <c r="I76" s="14">
        <f t="shared" si="8"/>
        <v>0</v>
      </c>
      <c r="J76" s="15">
        <f t="shared" si="8"/>
        <v>0</v>
      </c>
      <c r="K76" s="15">
        <f t="shared" si="8"/>
        <v>0</v>
      </c>
      <c r="L76" s="15">
        <f t="shared" si="8"/>
        <v>0</v>
      </c>
      <c r="M76" s="15">
        <f t="shared" si="8"/>
        <v>0</v>
      </c>
      <c r="N76" s="15">
        <f t="shared" si="8"/>
        <v>0</v>
      </c>
      <c r="O76" s="15">
        <f t="shared" si="8"/>
        <v>0</v>
      </c>
    </row>
    <row r="77" spans="1:16" x14ac:dyDescent="0.3">
      <c r="G77" s="16"/>
      <c r="M77" s="16"/>
    </row>
    <row r="78" spans="1:16" ht="17.25" thickBot="1" x14ac:dyDescent="0.35">
      <c r="O78" s="16"/>
    </row>
    <row r="79" spans="1:16" ht="18" thickBot="1" x14ac:dyDescent="0.4">
      <c r="E79" s="33" t="s">
        <v>44</v>
      </c>
      <c r="F79" s="33"/>
      <c r="G79" s="33"/>
      <c r="H79" s="57">
        <v>0</v>
      </c>
      <c r="P79" s="33"/>
    </row>
    <row r="80" spans="1:16" x14ac:dyDescent="0.3">
      <c r="H80" s="63"/>
      <c r="J80" s="16"/>
      <c r="K80" s="16"/>
      <c r="L80" s="16"/>
      <c r="M80" s="16"/>
      <c r="N80" s="16"/>
      <c r="O80" s="16"/>
    </row>
    <row r="81" spans="5:15" ht="17.25" x14ac:dyDescent="0.35">
      <c r="E81" s="14" t="s">
        <v>45</v>
      </c>
      <c r="F81" s="14"/>
      <c r="G81" s="14"/>
      <c r="H81" s="34">
        <f>H76-H79-H80</f>
        <v>0</v>
      </c>
      <c r="J81" s="16"/>
      <c r="K81" s="16"/>
      <c r="L81" s="16"/>
      <c r="M81" s="16"/>
      <c r="N81" s="16"/>
      <c r="O81" s="16"/>
    </row>
    <row r="82" spans="5:15" x14ac:dyDescent="0.3">
      <c r="J82" s="16"/>
      <c r="K82" s="16"/>
      <c r="L82" s="16"/>
      <c r="M82" s="16"/>
      <c r="N82" s="16"/>
      <c r="O82" s="16"/>
    </row>
    <row r="83" spans="5:15" x14ac:dyDescent="0.3">
      <c r="J83" s="16"/>
      <c r="K83" s="16"/>
      <c r="L83" s="16"/>
      <c r="M83" s="16"/>
      <c r="N83" s="16"/>
      <c r="O83" s="16"/>
    </row>
    <row r="84" spans="5:15" ht="17.25" x14ac:dyDescent="0.35">
      <c r="E84" s="36" t="s">
        <v>46</v>
      </c>
      <c r="F84" s="36"/>
      <c r="G84" s="36"/>
      <c r="H84" s="37">
        <f>H81-'Rôle eau'!D37</f>
        <v>0</v>
      </c>
      <c r="J84" s="16"/>
      <c r="K84" s="16"/>
      <c r="L84" s="16"/>
      <c r="M84" s="16"/>
      <c r="N84" s="16"/>
      <c r="O84" s="16"/>
    </row>
    <row r="85" spans="5:15" x14ac:dyDescent="0.3">
      <c r="J85" s="16"/>
      <c r="K85" s="16"/>
      <c r="L85" s="16"/>
      <c r="M85" s="16"/>
      <c r="N85" s="16"/>
      <c r="O85" s="16"/>
    </row>
    <row r="86" spans="5:15" x14ac:dyDescent="0.3">
      <c r="J86" s="16"/>
      <c r="K86" s="16"/>
      <c r="L86" s="16"/>
      <c r="M86" s="16"/>
      <c r="N86" s="16"/>
      <c r="O86" s="16"/>
    </row>
    <row r="87" spans="5:15" x14ac:dyDescent="0.3">
      <c r="J87" s="16"/>
      <c r="K87" s="16"/>
      <c r="L87" s="16"/>
      <c r="M87" s="16"/>
      <c r="N87" s="16"/>
      <c r="O87" s="16"/>
    </row>
    <row r="88" spans="5:15" x14ac:dyDescent="0.3">
      <c r="J88" s="16"/>
      <c r="K88" s="16"/>
      <c r="L88" s="16"/>
      <c r="M88" s="16"/>
      <c r="N88" s="16"/>
      <c r="O88" s="16"/>
    </row>
    <row r="89" spans="5:15" x14ac:dyDescent="0.3">
      <c r="J89" s="16"/>
      <c r="K89" s="16"/>
      <c r="L89" s="16"/>
      <c r="M89" s="16"/>
      <c r="N89" s="16"/>
      <c r="O89" s="16"/>
    </row>
    <row r="90" spans="5:15" x14ac:dyDescent="0.3">
      <c r="J90" s="16"/>
      <c r="K90" s="16"/>
      <c r="L90" s="16"/>
      <c r="M90" s="16"/>
      <c r="N90" s="16"/>
      <c r="O90" s="16"/>
    </row>
    <row r="91" spans="5:15" x14ac:dyDescent="0.3">
      <c r="J91" s="16"/>
      <c r="K91" s="16"/>
      <c r="L91" s="16"/>
      <c r="M91" s="16"/>
      <c r="N91" s="16"/>
      <c r="O91" s="16"/>
    </row>
    <row r="92" spans="5:15" x14ac:dyDescent="0.3">
      <c r="J92" s="16"/>
      <c r="K92" s="16"/>
      <c r="L92" s="16"/>
      <c r="M92" s="16"/>
      <c r="N92" s="16"/>
      <c r="O92" s="16"/>
    </row>
    <row r="93" spans="5:15" x14ac:dyDescent="0.3">
      <c r="J93" s="16"/>
      <c r="K93" s="16"/>
      <c r="L93" s="16"/>
      <c r="M93" s="16"/>
      <c r="N93" s="16"/>
      <c r="O93" s="16"/>
    </row>
    <row r="94" spans="5:15" x14ac:dyDescent="0.3">
      <c r="J94" s="16"/>
      <c r="K94" s="16"/>
      <c r="L94" s="16"/>
      <c r="M94" s="16"/>
      <c r="N94" s="16"/>
      <c r="O94" s="16"/>
    </row>
  </sheetData>
  <sortState ref="A3:O75">
    <sortCondition ref="C3:C75"/>
  </sortState>
  <mergeCells count="1">
    <mergeCell ref="I1:O1"/>
  </mergeCells>
  <pageMargins left="0.7" right="0.7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8"/>
  <sheetViews>
    <sheetView zoomScale="90" zoomScaleNormal="9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6.5" x14ac:dyDescent="0.3"/>
  <cols>
    <col min="1" max="2" width="11.42578125" style="1"/>
    <col min="3" max="3" width="17.140625" style="1" customWidth="1"/>
    <col min="4" max="4" width="13.28515625" style="1" bestFit="1" customWidth="1"/>
    <col min="5" max="5" width="12.140625" style="1" customWidth="1"/>
    <col min="6" max="6" width="14" style="1" customWidth="1"/>
    <col min="7" max="7" width="13.140625" style="1" customWidth="1"/>
    <col min="8" max="8" width="11.42578125" style="1"/>
    <col min="9" max="9" width="15.7109375" style="1" bestFit="1" customWidth="1"/>
    <col min="10" max="11" width="13.28515625" style="1" bestFit="1" customWidth="1"/>
    <col min="12" max="12" width="11.42578125" style="1"/>
    <col min="13" max="13" width="13.28515625" style="1" bestFit="1" customWidth="1"/>
    <col min="14" max="14" width="12.140625" style="1" bestFit="1" customWidth="1"/>
    <col min="15" max="15" width="19" style="1" bestFit="1" customWidth="1"/>
    <col min="16" max="16" width="49.42578125" style="1" customWidth="1"/>
    <col min="17" max="16384" width="11.42578125" style="1"/>
  </cols>
  <sheetData>
    <row r="1" spans="1:17" s="7" customFormat="1" ht="51.75" x14ac:dyDescent="0.35">
      <c r="A1" s="4" t="s">
        <v>9</v>
      </c>
      <c r="B1" s="5" t="s">
        <v>0</v>
      </c>
      <c r="C1" s="27" t="s">
        <v>58</v>
      </c>
      <c r="D1" s="27" t="s">
        <v>39</v>
      </c>
      <c r="E1" s="27" t="s">
        <v>41</v>
      </c>
      <c r="F1" s="27" t="s">
        <v>54</v>
      </c>
      <c r="G1" s="27" t="s">
        <v>42</v>
      </c>
      <c r="H1" s="5" t="s">
        <v>7</v>
      </c>
      <c r="I1" s="100" t="s">
        <v>17</v>
      </c>
      <c r="J1" s="101"/>
      <c r="K1" s="101"/>
      <c r="L1" s="101"/>
      <c r="M1" s="101"/>
      <c r="N1" s="101"/>
      <c r="O1" s="102"/>
      <c r="P1" s="6" t="s">
        <v>5</v>
      </c>
    </row>
    <row r="2" spans="1:17" s="7" customFormat="1" ht="18" thickBot="1" x14ac:dyDescent="0.4">
      <c r="A2" s="8"/>
      <c r="B2" s="9"/>
      <c r="C2" s="9"/>
      <c r="D2" s="9"/>
      <c r="E2" s="9"/>
      <c r="F2" s="9"/>
      <c r="G2" s="9"/>
      <c r="H2" s="9"/>
      <c r="I2" s="10" t="s">
        <v>8</v>
      </c>
      <c r="J2" s="10" t="s">
        <v>2</v>
      </c>
      <c r="K2" s="10" t="s">
        <v>1</v>
      </c>
      <c r="L2" s="10" t="s">
        <v>3</v>
      </c>
      <c r="M2" s="10" t="s">
        <v>49</v>
      </c>
      <c r="N2" s="10" t="s">
        <v>4</v>
      </c>
      <c r="O2" s="11" t="s">
        <v>6</v>
      </c>
      <c r="P2" s="12"/>
    </row>
    <row r="3" spans="1:17" ht="15.6" x14ac:dyDescent="0.4">
      <c r="C3" s="95"/>
      <c r="D3" s="89">
        <f>'détail listes groupées'!D22</f>
        <v>0</v>
      </c>
      <c r="E3" s="89">
        <f>'détail listes groupées'!E22</f>
        <v>0</v>
      </c>
      <c r="F3" s="89">
        <f>'détail listes groupées'!F22</f>
        <v>0</v>
      </c>
      <c r="G3" s="87">
        <f t="shared" ref="G3:G34" si="0">D3-F3-E3</f>
        <v>0</v>
      </c>
      <c r="H3" s="90">
        <f>'détail listes groupées'!H22</f>
        <v>0</v>
      </c>
      <c r="I3" s="90">
        <f>'détail listes groupées'!I22</f>
        <v>0</v>
      </c>
      <c r="J3" s="90">
        <f>'détail listes groupées'!J22</f>
        <v>0</v>
      </c>
      <c r="K3" s="90">
        <f>'détail listes groupées'!K22</f>
        <v>0</v>
      </c>
      <c r="L3" s="90">
        <f>'détail listes groupées'!L22</f>
        <v>0</v>
      </c>
      <c r="M3" s="87">
        <f t="shared" ref="M3:M34" si="1">J3+K3+L3</f>
        <v>0</v>
      </c>
      <c r="N3" s="89">
        <f>'détail listes groupées'!N22</f>
        <v>0</v>
      </c>
      <c r="O3" s="87">
        <f t="shared" ref="O3:O34" si="2">SUM(J3+K3+L3+N3)</f>
        <v>0</v>
      </c>
      <c r="P3" s="95"/>
      <c r="Q3" s="16"/>
    </row>
    <row r="4" spans="1:17" ht="15.6" x14ac:dyDescent="0.4">
      <c r="C4" s="95"/>
      <c r="D4" s="89">
        <f>'détail listes groupées'!D52</f>
        <v>0</v>
      </c>
      <c r="E4" s="89">
        <f>'détail listes groupées'!E52</f>
        <v>0</v>
      </c>
      <c r="F4" s="89">
        <f>'détail listes groupées'!F52</f>
        <v>0</v>
      </c>
      <c r="G4" s="87">
        <f t="shared" si="0"/>
        <v>0</v>
      </c>
      <c r="H4" s="90">
        <f>'détail listes groupées'!H52</f>
        <v>0</v>
      </c>
      <c r="I4" s="90">
        <f>'détail listes groupées'!I52</f>
        <v>0</v>
      </c>
      <c r="J4" s="90">
        <f>'détail listes groupées'!J52</f>
        <v>0</v>
      </c>
      <c r="K4" s="90">
        <f>'détail listes groupées'!K52</f>
        <v>0</v>
      </c>
      <c r="L4" s="90">
        <f>'détail listes groupées'!L52</f>
        <v>0</v>
      </c>
      <c r="M4" s="87">
        <f t="shared" si="1"/>
        <v>0</v>
      </c>
      <c r="N4" s="89">
        <f>'détail listes groupées'!N52</f>
        <v>0</v>
      </c>
      <c r="O4" s="87">
        <f t="shared" si="2"/>
        <v>0</v>
      </c>
      <c r="P4" s="95"/>
    </row>
    <row r="5" spans="1:17" ht="15.6" x14ac:dyDescent="0.4">
      <c r="C5" s="95"/>
      <c r="D5" s="89">
        <f>'détail listes groupées'!D94</f>
        <v>0</v>
      </c>
      <c r="E5" s="89">
        <f>'détail listes groupées'!E94</f>
        <v>0</v>
      </c>
      <c r="F5" s="89">
        <f>'détail listes groupées'!F94</f>
        <v>0</v>
      </c>
      <c r="G5" s="87">
        <f t="shared" si="0"/>
        <v>0</v>
      </c>
      <c r="H5" s="90">
        <f>'détail listes groupées'!H94</f>
        <v>0</v>
      </c>
      <c r="I5" s="90">
        <f>'détail listes groupées'!I94</f>
        <v>0</v>
      </c>
      <c r="J5" s="90">
        <f>'détail listes groupées'!J94</f>
        <v>0</v>
      </c>
      <c r="K5" s="90">
        <f>'détail listes groupées'!K94</f>
        <v>0</v>
      </c>
      <c r="L5" s="90">
        <f>'détail listes groupées'!L94</f>
        <v>0</v>
      </c>
      <c r="M5" s="87">
        <f t="shared" si="1"/>
        <v>0</v>
      </c>
      <c r="N5" s="89">
        <f>'détail listes groupées'!N94</f>
        <v>0</v>
      </c>
      <c r="O5" s="87">
        <f t="shared" si="2"/>
        <v>0</v>
      </c>
      <c r="P5" s="95"/>
    </row>
    <row r="6" spans="1:17" ht="15.6" x14ac:dyDescent="0.4">
      <c r="C6" s="95"/>
      <c r="D6" s="86"/>
      <c r="E6" s="86"/>
      <c r="F6" s="86"/>
      <c r="G6" s="87">
        <f t="shared" si="0"/>
        <v>0</v>
      </c>
      <c r="H6" s="61"/>
      <c r="I6" s="61"/>
      <c r="J6" s="86"/>
      <c r="K6" s="86"/>
      <c r="L6" s="86"/>
      <c r="M6" s="87">
        <f t="shared" si="1"/>
        <v>0</v>
      </c>
      <c r="N6" s="86"/>
      <c r="O6" s="87">
        <f t="shared" si="2"/>
        <v>0</v>
      </c>
      <c r="P6" s="95"/>
    </row>
    <row r="7" spans="1:17" ht="15.6" x14ac:dyDescent="0.4">
      <c r="C7" s="95"/>
      <c r="D7" s="89">
        <f>'détail listes groupées'!D162</f>
        <v>0</v>
      </c>
      <c r="E7" s="89">
        <f>'détail listes groupées'!E162</f>
        <v>0</v>
      </c>
      <c r="F7" s="89">
        <f>'détail listes groupées'!F162</f>
        <v>0</v>
      </c>
      <c r="G7" s="87">
        <f t="shared" si="0"/>
        <v>0</v>
      </c>
      <c r="H7" s="90">
        <f>'détail listes groupées'!H162</f>
        <v>0</v>
      </c>
      <c r="I7" s="90">
        <f>'détail listes groupées'!I162</f>
        <v>0</v>
      </c>
      <c r="J7" s="90">
        <f>'détail listes groupées'!J162</f>
        <v>0</v>
      </c>
      <c r="K7" s="90">
        <f>'détail listes groupées'!K162</f>
        <v>0</v>
      </c>
      <c r="L7" s="90">
        <f>'détail listes groupées'!L162</f>
        <v>0</v>
      </c>
      <c r="M7" s="87">
        <f t="shared" si="1"/>
        <v>0</v>
      </c>
      <c r="N7" s="89">
        <f>'détail listes groupées'!N162</f>
        <v>0</v>
      </c>
      <c r="O7" s="87">
        <f t="shared" si="2"/>
        <v>0</v>
      </c>
      <c r="P7" s="95"/>
    </row>
    <row r="8" spans="1:17" ht="15.6" x14ac:dyDescent="0.4">
      <c r="C8" s="95"/>
      <c r="D8" s="86"/>
      <c r="E8" s="86"/>
      <c r="F8" s="86"/>
      <c r="G8" s="87">
        <f t="shared" si="0"/>
        <v>0</v>
      </c>
      <c r="H8" s="61"/>
      <c r="I8" s="61"/>
      <c r="J8" s="86"/>
      <c r="K8" s="86"/>
      <c r="L8" s="86"/>
      <c r="M8" s="87">
        <f t="shared" si="1"/>
        <v>0</v>
      </c>
      <c r="N8" s="86"/>
      <c r="O8" s="87">
        <f t="shared" si="2"/>
        <v>0</v>
      </c>
      <c r="P8" s="95"/>
    </row>
    <row r="9" spans="1:17" ht="15.6" x14ac:dyDescent="0.4">
      <c r="C9" s="95"/>
      <c r="D9" s="16"/>
      <c r="E9" s="16"/>
      <c r="F9" s="16"/>
      <c r="G9" s="87">
        <f t="shared" si="0"/>
        <v>0</v>
      </c>
      <c r="J9" s="16"/>
      <c r="K9" s="16"/>
      <c r="L9" s="16"/>
      <c r="M9" s="87">
        <f t="shared" si="1"/>
        <v>0</v>
      </c>
      <c r="N9" s="16"/>
      <c r="O9" s="87">
        <f t="shared" si="2"/>
        <v>0</v>
      </c>
      <c r="P9" s="95"/>
    </row>
    <row r="10" spans="1:17" ht="15.6" x14ac:dyDescent="0.4">
      <c r="C10" s="95"/>
      <c r="D10" s="16"/>
      <c r="E10" s="16"/>
      <c r="F10" s="16"/>
      <c r="G10" s="87">
        <f t="shared" si="0"/>
        <v>0</v>
      </c>
      <c r="I10" s="35"/>
      <c r="J10" s="16"/>
      <c r="K10" s="16"/>
      <c r="L10" s="16"/>
      <c r="M10" s="87">
        <f t="shared" si="1"/>
        <v>0</v>
      </c>
      <c r="N10" s="16"/>
      <c r="O10" s="87">
        <f t="shared" si="2"/>
        <v>0</v>
      </c>
      <c r="P10" s="95"/>
    </row>
    <row r="11" spans="1:17" ht="15.6" x14ac:dyDescent="0.4">
      <c r="C11" s="95"/>
      <c r="D11" s="16"/>
      <c r="E11" s="16"/>
      <c r="F11" s="16"/>
      <c r="G11" s="87">
        <f t="shared" si="0"/>
        <v>0</v>
      </c>
      <c r="I11" s="35"/>
      <c r="J11" s="16"/>
      <c r="K11" s="16"/>
      <c r="L11" s="16"/>
      <c r="M11" s="87">
        <f t="shared" si="1"/>
        <v>0</v>
      </c>
      <c r="N11" s="16"/>
      <c r="O11" s="87">
        <f t="shared" si="2"/>
        <v>0</v>
      </c>
      <c r="P11" s="95"/>
    </row>
    <row r="12" spans="1:17" ht="15.6" x14ac:dyDescent="0.4">
      <c r="C12" s="95"/>
      <c r="D12" s="16"/>
      <c r="E12" s="16"/>
      <c r="F12" s="16"/>
      <c r="G12" s="87">
        <f t="shared" si="0"/>
        <v>0</v>
      </c>
      <c r="I12" s="35"/>
      <c r="J12" s="16"/>
      <c r="K12" s="16"/>
      <c r="L12" s="16"/>
      <c r="M12" s="87">
        <f t="shared" si="1"/>
        <v>0</v>
      </c>
      <c r="N12" s="16"/>
      <c r="O12" s="87">
        <f t="shared" si="2"/>
        <v>0</v>
      </c>
      <c r="P12" s="95"/>
    </row>
    <row r="13" spans="1:17" ht="15.6" x14ac:dyDescent="0.4">
      <c r="C13" s="95"/>
      <c r="D13" s="16"/>
      <c r="E13" s="16"/>
      <c r="F13" s="16"/>
      <c r="G13" s="87">
        <f t="shared" si="0"/>
        <v>0</v>
      </c>
      <c r="I13" s="35"/>
      <c r="J13" s="16"/>
      <c r="K13" s="16"/>
      <c r="L13" s="16"/>
      <c r="M13" s="87">
        <f t="shared" si="1"/>
        <v>0</v>
      </c>
      <c r="N13" s="16"/>
      <c r="O13" s="87">
        <f t="shared" si="2"/>
        <v>0</v>
      </c>
      <c r="P13" s="95"/>
    </row>
    <row r="14" spans="1:17" ht="15.6" x14ac:dyDescent="0.4">
      <c r="C14" s="95"/>
      <c r="D14" s="16"/>
      <c r="E14" s="16"/>
      <c r="F14" s="16"/>
      <c r="G14" s="87">
        <f t="shared" si="0"/>
        <v>0</v>
      </c>
      <c r="I14" s="35"/>
      <c r="J14" s="16"/>
      <c r="K14" s="16"/>
      <c r="L14" s="16"/>
      <c r="M14" s="87">
        <f t="shared" si="1"/>
        <v>0</v>
      </c>
      <c r="N14" s="16"/>
      <c r="O14" s="87">
        <f t="shared" si="2"/>
        <v>0</v>
      </c>
      <c r="P14" s="95"/>
    </row>
    <row r="15" spans="1:17" ht="15.6" x14ac:dyDescent="0.4">
      <c r="C15" s="95"/>
      <c r="D15" s="16"/>
      <c r="E15" s="16"/>
      <c r="F15" s="16"/>
      <c r="G15" s="87">
        <f t="shared" si="0"/>
        <v>0</v>
      </c>
      <c r="I15" s="35"/>
      <c r="J15" s="16"/>
      <c r="K15" s="16"/>
      <c r="L15" s="16"/>
      <c r="M15" s="87">
        <f t="shared" si="1"/>
        <v>0</v>
      </c>
      <c r="N15" s="16"/>
      <c r="O15" s="87">
        <f t="shared" si="2"/>
        <v>0</v>
      </c>
      <c r="P15" s="95"/>
    </row>
    <row r="16" spans="1:17" ht="15.6" x14ac:dyDescent="0.4">
      <c r="C16" s="95"/>
      <c r="D16" s="16"/>
      <c r="E16" s="16"/>
      <c r="F16" s="16"/>
      <c r="G16" s="87">
        <f t="shared" si="0"/>
        <v>0</v>
      </c>
      <c r="I16" s="35"/>
      <c r="J16" s="16"/>
      <c r="K16" s="16"/>
      <c r="L16" s="16"/>
      <c r="M16" s="87">
        <f t="shared" si="1"/>
        <v>0</v>
      </c>
      <c r="N16" s="16"/>
      <c r="O16" s="87">
        <f t="shared" si="2"/>
        <v>0</v>
      </c>
      <c r="P16" s="95"/>
    </row>
    <row r="17" spans="3:16" ht="15.6" x14ac:dyDescent="0.4">
      <c r="C17" s="95"/>
      <c r="D17" s="16"/>
      <c r="E17" s="16"/>
      <c r="F17" s="16"/>
      <c r="G17" s="87">
        <f t="shared" si="0"/>
        <v>0</v>
      </c>
      <c r="I17" s="35"/>
      <c r="J17" s="16"/>
      <c r="K17" s="16"/>
      <c r="L17" s="16"/>
      <c r="M17" s="87">
        <f t="shared" si="1"/>
        <v>0</v>
      </c>
      <c r="N17" s="16"/>
      <c r="O17" s="87">
        <f t="shared" si="2"/>
        <v>0</v>
      </c>
      <c r="P17" s="95"/>
    </row>
    <row r="18" spans="3:16" ht="15.6" x14ac:dyDescent="0.4">
      <c r="C18" s="95"/>
      <c r="D18" s="16"/>
      <c r="E18" s="16"/>
      <c r="F18" s="16"/>
      <c r="G18" s="87">
        <f t="shared" si="0"/>
        <v>0</v>
      </c>
      <c r="I18" s="35"/>
      <c r="J18" s="16"/>
      <c r="K18" s="16"/>
      <c r="L18" s="16"/>
      <c r="M18" s="87">
        <f t="shared" si="1"/>
        <v>0</v>
      </c>
      <c r="N18" s="16"/>
      <c r="O18" s="87">
        <f t="shared" si="2"/>
        <v>0</v>
      </c>
      <c r="P18" s="95"/>
    </row>
    <row r="19" spans="3:16" ht="15.6" x14ac:dyDescent="0.4">
      <c r="C19" s="95"/>
      <c r="D19" s="16"/>
      <c r="E19" s="16"/>
      <c r="F19" s="16"/>
      <c r="G19" s="87">
        <f t="shared" si="0"/>
        <v>0</v>
      </c>
      <c r="I19" s="35"/>
      <c r="J19" s="16"/>
      <c r="K19" s="16"/>
      <c r="L19" s="16"/>
      <c r="M19" s="87">
        <f t="shared" si="1"/>
        <v>0</v>
      </c>
      <c r="N19" s="16"/>
      <c r="O19" s="87">
        <f t="shared" si="2"/>
        <v>0</v>
      </c>
      <c r="P19" s="95"/>
    </row>
    <row r="20" spans="3:16" ht="15.6" x14ac:dyDescent="0.4">
      <c r="C20" s="95"/>
      <c r="D20" s="16"/>
      <c r="E20" s="16"/>
      <c r="F20" s="16"/>
      <c r="G20" s="87">
        <f t="shared" si="0"/>
        <v>0</v>
      </c>
      <c r="I20" s="35"/>
      <c r="J20" s="16"/>
      <c r="K20" s="16"/>
      <c r="L20" s="16"/>
      <c r="M20" s="87">
        <f t="shared" si="1"/>
        <v>0</v>
      </c>
      <c r="N20" s="16"/>
      <c r="O20" s="87">
        <f t="shared" si="2"/>
        <v>0</v>
      </c>
      <c r="P20" s="95"/>
    </row>
    <row r="21" spans="3:16" ht="15.6" x14ac:dyDescent="0.4">
      <c r="C21" s="95"/>
      <c r="D21" s="16"/>
      <c r="E21" s="16"/>
      <c r="F21" s="16"/>
      <c r="G21" s="87">
        <f t="shared" si="0"/>
        <v>0</v>
      </c>
      <c r="I21" s="35"/>
      <c r="J21" s="16"/>
      <c r="K21" s="16"/>
      <c r="L21" s="16"/>
      <c r="M21" s="87">
        <f t="shared" si="1"/>
        <v>0</v>
      </c>
      <c r="N21" s="16"/>
      <c r="O21" s="87">
        <f t="shared" si="2"/>
        <v>0</v>
      </c>
      <c r="P21" s="95"/>
    </row>
    <row r="22" spans="3:16" ht="15.6" x14ac:dyDescent="0.4">
      <c r="C22" s="95"/>
      <c r="D22" s="16"/>
      <c r="E22" s="16"/>
      <c r="F22" s="16"/>
      <c r="G22" s="87">
        <f t="shared" si="0"/>
        <v>0</v>
      </c>
      <c r="I22" s="35"/>
      <c r="J22" s="16"/>
      <c r="K22" s="16"/>
      <c r="L22" s="16"/>
      <c r="M22" s="87">
        <f t="shared" si="1"/>
        <v>0</v>
      </c>
      <c r="N22" s="16"/>
      <c r="O22" s="87">
        <f t="shared" si="2"/>
        <v>0</v>
      </c>
      <c r="P22" s="95"/>
    </row>
    <row r="23" spans="3:16" ht="15.6" x14ac:dyDescent="0.4">
      <c r="C23" s="95"/>
      <c r="D23" s="16"/>
      <c r="E23" s="16"/>
      <c r="F23" s="16"/>
      <c r="G23" s="87">
        <f t="shared" si="0"/>
        <v>0</v>
      </c>
      <c r="I23" s="35"/>
      <c r="J23" s="16"/>
      <c r="K23" s="16"/>
      <c r="L23" s="16"/>
      <c r="M23" s="87">
        <f t="shared" si="1"/>
        <v>0</v>
      </c>
      <c r="N23" s="16"/>
      <c r="O23" s="87">
        <f t="shared" si="2"/>
        <v>0</v>
      </c>
      <c r="P23" s="95"/>
    </row>
    <row r="24" spans="3:16" ht="15.6" x14ac:dyDescent="0.4">
      <c r="C24" s="95"/>
      <c r="D24" s="16"/>
      <c r="E24" s="16"/>
      <c r="F24" s="16"/>
      <c r="G24" s="87">
        <f t="shared" si="0"/>
        <v>0</v>
      </c>
      <c r="I24" s="35"/>
      <c r="J24" s="16"/>
      <c r="K24" s="16"/>
      <c r="L24" s="16"/>
      <c r="M24" s="87">
        <f t="shared" si="1"/>
        <v>0</v>
      </c>
      <c r="N24" s="16"/>
      <c r="O24" s="87">
        <f t="shared" si="2"/>
        <v>0</v>
      </c>
      <c r="P24" s="95"/>
    </row>
    <row r="25" spans="3:16" ht="15.6" x14ac:dyDescent="0.4">
      <c r="C25" s="95"/>
      <c r="D25" s="16"/>
      <c r="E25" s="16"/>
      <c r="F25" s="16"/>
      <c r="G25" s="87">
        <f t="shared" si="0"/>
        <v>0</v>
      </c>
      <c r="I25" s="35"/>
      <c r="J25" s="16"/>
      <c r="K25" s="16"/>
      <c r="L25" s="16"/>
      <c r="M25" s="87">
        <f t="shared" si="1"/>
        <v>0</v>
      </c>
      <c r="N25" s="16"/>
      <c r="O25" s="87">
        <f t="shared" si="2"/>
        <v>0</v>
      </c>
      <c r="P25" s="95"/>
    </row>
    <row r="26" spans="3:16" ht="15.6" x14ac:dyDescent="0.4">
      <c r="C26" s="95"/>
      <c r="D26" s="16"/>
      <c r="E26" s="16"/>
      <c r="F26" s="16"/>
      <c r="G26" s="87">
        <f t="shared" si="0"/>
        <v>0</v>
      </c>
      <c r="I26" s="35"/>
      <c r="J26" s="16"/>
      <c r="K26" s="16"/>
      <c r="L26" s="16"/>
      <c r="M26" s="87">
        <f t="shared" si="1"/>
        <v>0</v>
      </c>
      <c r="N26" s="16"/>
      <c r="O26" s="87">
        <f t="shared" si="2"/>
        <v>0</v>
      </c>
      <c r="P26" s="95"/>
    </row>
    <row r="27" spans="3:16" ht="15.6" x14ac:dyDescent="0.4">
      <c r="C27" s="95"/>
      <c r="D27" s="16"/>
      <c r="E27" s="16"/>
      <c r="F27" s="16"/>
      <c r="G27" s="87">
        <f t="shared" si="0"/>
        <v>0</v>
      </c>
      <c r="I27" s="35"/>
      <c r="J27" s="16"/>
      <c r="K27" s="16"/>
      <c r="L27" s="16"/>
      <c r="M27" s="87">
        <f t="shared" si="1"/>
        <v>0</v>
      </c>
      <c r="N27" s="16"/>
      <c r="O27" s="87">
        <f t="shared" si="2"/>
        <v>0</v>
      </c>
      <c r="P27" s="95"/>
    </row>
    <row r="28" spans="3:16" ht="15.6" x14ac:dyDescent="0.4">
      <c r="C28" s="95"/>
      <c r="D28" s="16"/>
      <c r="E28" s="16"/>
      <c r="F28" s="16"/>
      <c r="G28" s="87">
        <f t="shared" si="0"/>
        <v>0</v>
      </c>
      <c r="I28" s="35"/>
      <c r="J28" s="16"/>
      <c r="K28" s="16"/>
      <c r="L28" s="16"/>
      <c r="M28" s="87">
        <f t="shared" si="1"/>
        <v>0</v>
      </c>
      <c r="N28" s="16"/>
      <c r="O28" s="87">
        <f t="shared" si="2"/>
        <v>0</v>
      </c>
      <c r="P28" s="95"/>
    </row>
    <row r="29" spans="3:16" ht="15.6" x14ac:dyDescent="0.4">
      <c r="C29" s="95"/>
      <c r="D29" s="16"/>
      <c r="E29" s="16"/>
      <c r="F29" s="16"/>
      <c r="G29" s="87">
        <f t="shared" si="0"/>
        <v>0</v>
      </c>
      <c r="I29" s="35"/>
      <c r="J29" s="16"/>
      <c r="K29" s="16"/>
      <c r="L29" s="16"/>
      <c r="M29" s="87">
        <f t="shared" si="1"/>
        <v>0</v>
      </c>
      <c r="N29" s="16"/>
      <c r="O29" s="87">
        <f t="shared" si="2"/>
        <v>0</v>
      </c>
      <c r="P29" s="95"/>
    </row>
    <row r="30" spans="3:16" ht="15.6" x14ac:dyDescent="0.4">
      <c r="C30" s="95"/>
      <c r="D30" s="16"/>
      <c r="E30" s="16"/>
      <c r="F30" s="16"/>
      <c r="G30" s="87">
        <f t="shared" si="0"/>
        <v>0</v>
      </c>
      <c r="I30" s="35"/>
      <c r="J30" s="16"/>
      <c r="K30" s="16"/>
      <c r="L30" s="16"/>
      <c r="M30" s="87">
        <f t="shared" si="1"/>
        <v>0</v>
      </c>
      <c r="N30" s="16"/>
      <c r="O30" s="87">
        <f t="shared" si="2"/>
        <v>0</v>
      </c>
      <c r="P30" s="95"/>
    </row>
    <row r="31" spans="3:16" ht="15.6" x14ac:dyDescent="0.4">
      <c r="C31" s="95"/>
      <c r="D31" s="16"/>
      <c r="E31" s="16"/>
      <c r="F31" s="16"/>
      <c r="G31" s="87">
        <f t="shared" si="0"/>
        <v>0</v>
      </c>
      <c r="I31" s="35"/>
      <c r="J31" s="16"/>
      <c r="K31" s="16"/>
      <c r="L31" s="16"/>
      <c r="M31" s="87">
        <f t="shared" si="1"/>
        <v>0</v>
      </c>
      <c r="N31" s="16"/>
      <c r="O31" s="87">
        <f t="shared" si="2"/>
        <v>0</v>
      </c>
      <c r="P31" s="95"/>
    </row>
    <row r="32" spans="3:16" ht="15.6" x14ac:dyDescent="0.4">
      <c r="C32" s="95"/>
      <c r="D32" s="16"/>
      <c r="E32" s="16"/>
      <c r="F32" s="16"/>
      <c r="G32" s="87">
        <f t="shared" si="0"/>
        <v>0</v>
      </c>
      <c r="I32" s="35"/>
      <c r="J32" s="16"/>
      <c r="K32" s="16"/>
      <c r="L32" s="16"/>
      <c r="M32" s="87">
        <f t="shared" si="1"/>
        <v>0</v>
      </c>
      <c r="N32" s="16"/>
      <c r="O32" s="87">
        <f t="shared" si="2"/>
        <v>0</v>
      </c>
      <c r="P32" s="95"/>
    </row>
    <row r="33" spans="1:16" ht="15.6" x14ac:dyDescent="0.4">
      <c r="C33" s="95"/>
      <c r="D33" s="16"/>
      <c r="E33" s="16"/>
      <c r="F33" s="16"/>
      <c r="G33" s="87">
        <f t="shared" si="0"/>
        <v>0</v>
      </c>
      <c r="I33" s="35"/>
      <c r="J33" s="16"/>
      <c r="K33" s="16"/>
      <c r="L33" s="16"/>
      <c r="M33" s="87">
        <f t="shared" si="1"/>
        <v>0</v>
      </c>
      <c r="N33" s="16"/>
      <c r="O33" s="87">
        <f t="shared" si="2"/>
        <v>0</v>
      </c>
      <c r="P33" s="95"/>
    </row>
    <row r="34" spans="1:16" ht="15.6" x14ac:dyDescent="0.4">
      <c r="C34" s="95"/>
      <c r="D34" s="16"/>
      <c r="E34" s="16"/>
      <c r="F34" s="16"/>
      <c r="G34" s="87">
        <f t="shared" si="0"/>
        <v>0</v>
      </c>
      <c r="I34" s="35"/>
      <c r="J34" s="16"/>
      <c r="K34" s="16"/>
      <c r="L34" s="16"/>
      <c r="M34" s="87">
        <f t="shared" si="1"/>
        <v>0</v>
      </c>
      <c r="N34" s="16"/>
      <c r="O34" s="87">
        <f t="shared" si="2"/>
        <v>0</v>
      </c>
      <c r="P34" s="95"/>
    </row>
    <row r="35" spans="1:16" ht="15.6" x14ac:dyDescent="0.4">
      <c r="C35" s="95"/>
      <c r="D35" s="16"/>
      <c r="E35" s="16"/>
      <c r="F35" s="16"/>
      <c r="G35" s="87">
        <f t="shared" ref="G35:G66" si="3">D35-F35-E35</f>
        <v>0</v>
      </c>
      <c r="I35" s="35"/>
      <c r="J35" s="16"/>
      <c r="K35" s="16"/>
      <c r="L35" s="16"/>
      <c r="M35" s="87">
        <f t="shared" ref="M35:M66" si="4">J35+K35+L35</f>
        <v>0</v>
      </c>
      <c r="N35" s="16"/>
      <c r="O35" s="87">
        <f t="shared" ref="O35:O66" si="5">SUM(J35+K35+L35+N35)</f>
        <v>0</v>
      </c>
      <c r="P35" s="95"/>
    </row>
    <row r="36" spans="1:16" ht="15.6" x14ac:dyDescent="0.4">
      <c r="C36" s="95"/>
      <c r="D36" s="16"/>
      <c r="E36" s="16"/>
      <c r="F36" s="16"/>
      <c r="G36" s="87">
        <f t="shared" si="3"/>
        <v>0</v>
      </c>
      <c r="I36" s="35"/>
      <c r="J36" s="16"/>
      <c r="K36" s="16"/>
      <c r="L36" s="16"/>
      <c r="M36" s="87">
        <f t="shared" si="4"/>
        <v>0</v>
      </c>
      <c r="N36" s="16"/>
      <c r="O36" s="87">
        <f t="shared" si="5"/>
        <v>0</v>
      </c>
      <c r="P36" s="95"/>
    </row>
    <row r="37" spans="1:16" ht="15.6" x14ac:dyDescent="0.4">
      <c r="C37" s="95"/>
      <c r="D37" s="16"/>
      <c r="E37" s="16"/>
      <c r="F37" s="16"/>
      <c r="G37" s="87">
        <f t="shared" si="3"/>
        <v>0</v>
      </c>
      <c r="I37" s="35"/>
      <c r="J37" s="16"/>
      <c r="K37" s="16"/>
      <c r="L37" s="16"/>
      <c r="M37" s="87">
        <f t="shared" si="4"/>
        <v>0</v>
      </c>
      <c r="N37" s="16"/>
      <c r="O37" s="87">
        <f t="shared" si="5"/>
        <v>0</v>
      </c>
      <c r="P37" s="95"/>
    </row>
    <row r="38" spans="1:16" ht="15.6" x14ac:dyDescent="0.4">
      <c r="C38" s="95"/>
      <c r="D38" s="16"/>
      <c r="E38" s="16"/>
      <c r="F38" s="16"/>
      <c r="G38" s="87">
        <f t="shared" si="3"/>
        <v>0</v>
      </c>
      <c r="I38" s="35"/>
      <c r="J38" s="16"/>
      <c r="K38" s="16"/>
      <c r="L38" s="16"/>
      <c r="M38" s="87">
        <f t="shared" si="4"/>
        <v>0</v>
      </c>
      <c r="N38" s="16"/>
      <c r="O38" s="87">
        <f t="shared" si="5"/>
        <v>0</v>
      </c>
      <c r="P38" s="95"/>
    </row>
    <row r="39" spans="1:16" ht="15.6" x14ac:dyDescent="0.4">
      <c r="C39" s="95"/>
      <c r="D39" s="16"/>
      <c r="E39" s="16"/>
      <c r="F39" s="16"/>
      <c r="G39" s="87">
        <f t="shared" si="3"/>
        <v>0</v>
      </c>
      <c r="I39" s="35"/>
      <c r="J39" s="16"/>
      <c r="K39" s="16"/>
      <c r="L39" s="16"/>
      <c r="M39" s="87">
        <f t="shared" si="4"/>
        <v>0</v>
      </c>
      <c r="N39" s="16"/>
      <c r="O39" s="87">
        <f t="shared" si="5"/>
        <v>0</v>
      </c>
      <c r="P39" s="95"/>
    </row>
    <row r="40" spans="1:16" ht="15.6" x14ac:dyDescent="0.4">
      <c r="A40" s="65"/>
      <c r="C40" s="95"/>
      <c r="D40" s="16"/>
      <c r="E40" s="16"/>
      <c r="F40" s="16"/>
      <c r="G40" s="87">
        <f t="shared" si="3"/>
        <v>0</v>
      </c>
      <c r="I40" s="35"/>
      <c r="J40" s="16"/>
      <c r="K40" s="16"/>
      <c r="L40" s="16"/>
      <c r="M40" s="87">
        <f t="shared" si="4"/>
        <v>0</v>
      </c>
      <c r="N40" s="16"/>
      <c r="O40" s="87">
        <f t="shared" si="5"/>
        <v>0</v>
      </c>
      <c r="P40" s="95"/>
    </row>
    <row r="41" spans="1:16" ht="15.6" x14ac:dyDescent="0.4">
      <c r="A41" s="65"/>
      <c r="C41" s="95"/>
      <c r="D41" s="16"/>
      <c r="E41" s="16"/>
      <c r="F41" s="16"/>
      <c r="G41" s="87">
        <f t="shared" si="3"/>
        <v>0</v>
      </c>
      <c r="I41" s="35"/>
      <c r="J41" s="16"/>
      <c r="K41" s="16"/>
      <c r="L41" s="16"/>
      <c r="M41" s="87">
        <f t="shared" si="4"/>
        <v>0</v>
      </c>
      <c r="N41" s="16"/>
      <c r="O41" s="87">
        <f t="shared" si="5"/>
        <v>0</v>
      </c>
      <c r="P41" s="95"/>
    </row>
    <row r="42" spans="1:16" ht="15.6" x14ac:dyDescent="0.4">
      <c r="C42" s="95"/>
      <c r="D42" s="16"/>
      <c r="E42" s="16"/>
      <c r="F42" s="16"/>
      <c r="G42" s="87">
        <f t="shared" si="3"/>
        <v>0</v>
      </c>
      <c r="I42" s="35"/>
      <c r="J42" s="16"/>
      <c r="K42" s="16"/>
      <c r="L42" s="16"/>
      <c r="M42" s="87">
        <f t="shared" si="4"/>
        <v>0</v>
      </c>
      <c r="N42" s="16"/>
      <c r="O42" s="87">
        <f t="shared" si="5"/>
        <v>0</v>
      </c>
      <c r="P42" s="95"/>
    </row>
    <row r="43" spans="1:16" ht="15.6" x14ac:dyDescent="0.4">
      <c r="C43" s="95"/>
      <c r="D43" s="16"/>
      <c r="E43" s="16"/>
      <c r="F43" s="16"/>
      <c r="G43" s="87">
        <f t="shared" si="3"/>
        <v>0</v>
      </c>
      <c r="I43" s="35"/>
      <c r="J43" s="16"/>
      <c r="K43" s="16"/>
      <c r="L43" s="16"/>
      <c r="M43" s="87">
        <f t="shared" si="4"/>
        <v>0</v>
      </c>
      <c r="N43" s="16"/>
      <c r="O43" s="87">
        <f t="shared" si="5"/>
        <v>0</v>
      </c>
      <c r="P43" s="95"/>
    </row>
    <row r="44" spans="1:16" ht="15.6" x14ac:dyDescent="0.4">
      <c r="C44" s="95"/>
      <c r="D44" s="16"/>
      <c r="E44" s="16"/>
      <c r="F44" s="16"/>
      <c r="G44" s="87">
        <f t="shared" si="3"/>
        <v>0</v>
      </c>
      <c r="I44" s="35"/>
      <c r="J44" s="16"/>
      <c r="K44" s="16"/>
      <c r="L44" s="16"/>
      <c r="M44" s="87">
        <f t="shared" si="4"/>
        <v>0</v>
      </c>
      <c r="N44" s="16"/>
      <c r="O44" s="87">
        <f t="shared" si="5"/>
        <v>0</v>
      </c>
      <c r="P44" s="95"/>
    </row>
    <row r="45" spans="1:16" ht="15.6" x14ac:dyDescent="0.4">
      <c r="A45" s="35"/>
      <c r="C45" s="95"/>
      <c r="D45" s="16"/>
      <c r="E45" s="16"/>
      <c r="F45" s="16"/>
      <c r="G45" s="87">
        <f t="shared" si="3"/>
        <v>0</v>
      </c>
      <c r="I45" s="35"/>
      <c r="J45" s="16"/>
      <c r="K45" s="16"/>
      <c r="L45" s="16"/>
      <c r="M45" s="87">
        <f t="shared" si="4"/>
        <v>0</v>
      </c>
      <c r="N45" s="16"/>
      <c r="O45" s="87">
        <f t="shared" si="5"/>
        <v>0</v>
      </c>
      <c r="P45" s="95"/>
    </row>
    <row r="46" spans="1:16" ht="15.6" x14ac:dyDescent="0.4">
      <c r="A46" s="35"/>
      <c r="C46" s="95"/>
      <c r="D46" s="16"/>
      <c r="E46" s="16"/>
      <c r="F46" s="16"/>
      <c r="G46" s="87">
        <f t="shared" si="3"/>
        <v>0</v>
      </c>
      <c r="I46" s="35"/>
      <c r="J46" s="16"/>
      <c r="K46" s="16"/>
      <c r="L46" s="16"/>
      <c r="M46" s="87">
        <f t="shared" si="4"/>
        <v>0</v>
      </c>
      <c r="N46" s="16"/>
      <c r="O46" s="87">
        <f t="shared" si="5"/>
        <v>0</v>
      </c>
      <c r="P46" s="95"/>
    </row>
    <row r="47" spans="1:16" ht="15.6" x14ac:dyDescent="0.4">
      <c r="A47" s="35"/>
      <c r="C47" s="95"/>
      <c r="D47" s="16"/>
      <c r="E47" s="16"/>
      <c r="F47" s="16"/>
      <c r="G47" s="87">
        <f t="shared" si="3"/>
        <v>0</v>
      </c>
      <c r="I47" s="35"/>
      <c r="J47" s="16"/>
      <c r="K47" s="16"/>
      <c r="L47" s="16"/>
      <c r="M47" s="87">
        <f t="shared" si="4"/>
        <v>0</v>
      </c>
      <c r="N47" s="16"/>
      <c r="O47" s="87">
        <f t="shared" si="5"/>
        <v>0</v>
      </c>
      <c r="P47" s="95"/>
    </row>
    <row r="48" spans="1:16" x14ac:dyDescent="0.3">
      <c r="A48" s="35"/>
      <c r="C48" s="95"/>
      <c r="D48" s="16"/>
      <c r="E48" s="16"/>
      <c r="F48" s="16"/>
      <c r="G48" s="87">
        <f t="shared" si="3"/>
        <v>0</v>
      </c>
      <c r="I48" s="35"/>
      <c r="J48" s="16"/>
      <c r="K48" s="16"/>
      <c r="L48" s="16"/>
      <c r="M48" s="87">
        <f t="shared" si="4"/>
        <v>0</v>
      </c>
      <c r="N48" s="16"/>
      <c r="O48" s="87">
        <f t="shared" si="5"/>
        <v>0</v>
      </c>
      <c r="P48" s="95"/>
    </row>
    <row r="49" spans="1:16" x14ac:dyDescent="0.3">
      <c r="A49" s="35"/>
      <c r="C49" s="95"/>
      <c r="D49" s="16"/>
      <c r="E49" s="16"/>
      <c r="F49" s="16"/>
      <c r="G49" s="87">
        <f t="shared" si="3"/>
        <v>0</v>
      </c>
      <c r="I49" s="35"/>
      <c r="J49" s="16"/>
      <c r="K49" s="16"/>
      <c r="L49" s="16"/>
      <c r="M49" s="87">
        <f t="shared" si="4"/>
        <v>0</v>
      </c>
      <c r="N49" s="16"/>
      <c r="O49" s="87">
        <f t="shared" si="5"/>
        <v>0</v>
      </c>
      <c r="P49" s="95"/>
    </row>
    <row r="50" spans="1:16" x14ac:dyDescent="0.3">
      <c r="A50" s="35"/>
      <c r="C50" s="95"/>
      <c r="D50" s="16"/>
      <c r="E50" s="16"/>
      <c r="F50" s="16"/>
      <c r="G50" s="87">
        <f t="shared" si="3"/>
        <v>0</v>
      </c>
      <c r="I50" s="35"/>
      <c r="J50" s="16"/>
      <c r="K50" s="16"/>
      <c r="L50" s="16"/>
      <c r="M50" s="87">
        <f t="shared" si="4"/>
        <v>0</v>
      </c>
      <c r="N50" s="16"/>
      <c r="O50" s="87">
        <f t="shared" si="5"/>
        <v>0</v>
      </c>
      <c r="P50" s="95"/>
    </row>
    <row r="51" spans="1:16" x14ac:dyDescent="0.3">
      <c r="A51" s="35"/>
      <c r="C51" s="95"/>
      <c r="D51" s="16"/>
      <c r="E51" s="16"/>
      <c r="F51" s="16"/>
      <c r="G51" s="87">
        <f t="shared" si="3"/>
        <v>0</v>
      </c>
      <c r="I51" s="35"/>
      <c r="J51" s="16"/>
      <c r="K51" s="16"/>
      <c r="L51" s="16"/>
      <c r="M51" s="87">
        <f t="shared" si="4"/>
        <v>0</v>
      </c>
      <c r="N51" s="16"/>
      <c r="O51" s="87">
        <f t="shared" si="5"/>
        <v>0</v>
      </c>
      <c r="P51" s="95"/>
    </row>
    <row r="52" spans="1:16" x14ac:dyDescent="0.3">
      <c r="A52" s="35"/>
      <c r="C52" s="95"/>
      <c r="D52" s="16"/>
      <c r="E52" s="16"/>
      <c r="F52" s="16"/>
      <c r="G52" s="87">
        <f t="shared" si="3"/>
        <v>0</v>
      </c>
      <c r="I52" s="35"/>
      <c r="J52" s="16"/>
      <c r="K52" s="16"/>
      <c r="L52" s="16"/>
      <c r="M52" s="87">
        <f t="shared" si="4"/>
        <v>0</v>
      </c>
      <c r="N52" s="16"/>
      <c r="O52" s="87">
        <f t="shared" si="5"/>
        <v>0</v>
      </c>
      <c r="P52" s="95"/>
    </row>
    <row r="53" spans="1:16" x14ac:dyDescent="0.3">
      <c r="A53" s="35"/>
      <c r="C53" s="95"/>
      <c r="D53" s="16"/>
      <c r="E53" s="16"/>
      <c r="F53" s="16"/>
      <c r="G53" s="87">
        <f t="shared" si="3"/>
        <v>0</v>
      </c>
      <c r="I53" s="35"/>
      <c r="J53" s="16"/>
      <c r="K53" s="16"/>
      <c r="L53" s="16"/>
      <c r="M53" s="87">
        <f t="shared" si="4"/>
        <v>0</v>
      </c>
      <c r="N53" s="16"/>
      <c r="O53" s="87">
        <f t="shared" si="5"/>
        <v>0</v>
      </c>
      <c r="P53" s="95"/>
    </row>
    <row r="54" spans="1:16" x14ac:dyDescent="0.3">
      <c r="A54" s="35"/>
      <c r="C54" s="95"/>
      <c r="D54" s="16"/>
      <c r="E54" s="16"/>
      <c r="F54" s="16"/>
      <c r="G54" s="87">
        <f t="shared" si="3"/>
        <v>0</v>
      </c>
      <c r="I54" s="35"/>
      <c r="J54" s="16"/>
      <c r="K54" s="16"/>
      <c r="L54" s="16"/>
      <c r="M54" s="87">
        <f t="shared" si="4"/>
        <v>0</v>
      </c>
      <c r="N54" s="16"/>
      <c r="O54" s="87">
        <f t="shared" si="5"/>
        <v>0</v>
      </c>
      <c r="P54" s="95"/>
    </row>
    <row r="55" spans="1:16" x14ac:dyDescent="0.3">
      <c r="A55" s="35"/>
      <c r="C55" s="95"/>
      <c r="D55" s="16"/>
      <c r="E55" s="16"/>
      <c r="F55" s="16"/>
      <c r="G55" s="87">
        <f t="shared" si="3"/>
        <v>0</v>
      </c>
      <c r="I55" s="35"/>
      <c r="J55" s="16"/>
      <c r="K55" s="16"/>
      <c r="L55" s="16"/>
      <c r="M55" s="87">
        <f t="shared" si="4"/>
        <v>0</v>
      </c>
      <c r="N55" s="16"/>
      <c r="O55" s="87">
        <f t="shared" si="5"/>
        <v>0</v>
      </c>
      <c r="P55" s="95"/>
    </row>
    <row r="56" spans="1:16" x14ac:dyDescent="0.3">
      <c r="A56" s="35"/>
      <c r="C56" s="95"/>
      <c r="D56" s="16"/>
      <c r="E56" s="16"/>
      <c r="F56" s="16"/>
      <c r="G56" s="87">
        <f t="shared" si="3"/>
        <v>0</v>
      </c>
      <c r="I56" s="35"/>
      <c r="J56" s="16"/>
      <c r="K56" s="16"/>
      <c r="L56" s="16"/>
      <c r="M56" s="87">
        <f t="shared" si="4"/>
        <v>0</v>
      </c>
      <c r="N56" s="16"/>
      <c r="O56" s="87">
        <f t="shared" si="5"/>
        <v>0</v>
      </c>
      <c r="P56" s="95"/>
    </row>
    <row r="57" spans="1:16" x14ac:dyDescent="0.3">
      <c r="A57" s="35"/>
      <c r="C57" s="95"/>
      <c r="D57" s="16"/>
      <c r="E57" s="16"/>
      <c r="F57" s="16"/>
      <c r="G57" s="87">
        <f t="shared" si="3"/>
        <v>0</v>
      </c>
      <c r="I57" s="35"/>
      <c r="J57" s="16"/>
      <c r="K57" s="16"/>
      <c r="L57" s="16"/>
      <c r="M57" s="87">
        <f t="shared" si="4"/>
        <v>0</v>
      </c>
      <c r="N57" s="16"/>
      <c r="O57" s="87">
        <f t="shared" si="5"/>
        <v>0</v>
      </c>
      <c r="P57" s="95"/>
    </row>
    <row r="58" spans="1:16" x14ac:dyDescent="0.3">
      <c r="A58" s="35"/>
      <c r="C58" s="95"/>
      <c r="D58" s="16"/>
      <c r="E58" s="16"/>
      <c r="F58" s="16"/>
      <c r="G58" s="87">
        <f t="shared" si="3"/>
        <v>0</v>
      </c>
      <c r="I58" s="35"/>
      <c r="J58" s="16"/>
      <c r="K58" s="16"/>
      <c r="L58" s="16"/>
      <c r="M58" s="87">
        <f t="shared" si="4"/>
        <v>0</v>
      </c>
      <c r="N58" s="16"/>
      <c r="O58" s="87">
        <f t="shared" si="5"/>
        <v>0</v>
      </c>
      <c r="P58" s="95"/>
    </row>
    <row r="59" spans="1:16" x14ac:dyDescent="0.3">
      <c r="A59" s="35"/>
      <c r="C59" s="95"/>
      <c r="D59" s="16"/>
      <c r="E59" s="16"/>
      <c r="F59" s="16"/>
      <c r="G59" s="87">
        <f t="shared" si="3"/>
        <v>0</v>
      </c>
      <c r="I59" s="35"/>
      <c r="J59" s="16"/>
      <c r="K59" s="16"/>
      <c r="L59" s="16"/>
      <c r="M59" s="87">
        <f t="shared" si="4"/>
        <v>0</v>
      </c>
      <c r="N59" s="16"/>
      <c r="O59" s="87">
        <f t="shared" si="5"/>
        <v>0</v>
      </c>
      <c r="P59" s="95"/>
    </row>
    <row r="60" spans="1:16" x14ac:dyDescent="0.3">
      <c r="A60" s="35"/>
      <c r="C60" s="95"/>
      <c r="D60" s="16"/>
      <c r="E60" s="16"/>
      <c r="F60" s="16"/>
      <c r="G60" s="87">
        <f t="shared" si="3"/>
        <v>0</v>
      </c>
      <c r="I60" s="35"/>
      <c r="J60" s="16"/>
      <c r="K60" s="16"/>
      <c r="L60" s="16"/>
      <c r="M60" s="87">
        <f t="shared" si="4"/>
        <v>0</v>
      </c>
      <c r="N60" s="16"/>
      <c r="O60" s="87">
        <f t="shared" si="5"/>
        <v>0</v>
      </c>
      <c r="P60" s="95"/>
    </row>
    <row r="61" spans="1:16" x14ac:dyDescent="0.3">
      <c r="A61" s="35"/>
      <c r="C61" s="95"/>
      <c r="D61" s="16"/>
      <c r="E61" s="16"/>
      <c r="F61" s="16"/>
      <c r="G61" s="87">
        <f t="shared" si="3"/>
        <v>0</v>
      </c>
      <c r="I61" s="35"/>
      <c r="J61" s="16"/>
      <c r="K61" s="16"/>
      <c r="L61" s="16"/>
      <c r="M61" s="87">
        <f t="shared" si="4"/>
        <v>0</v>
      </c>
      <c r="N61" s="16"/>
      <c r="O61" s="87">
        <f t="shared" si="5"/>
        <v>0</v>
      </c>
      <c r="P61" s="95"/>
    </row>
    <row r="62" spans="1:16" x14ac:dyDescent="0.3">
      <c r="A62" s="35"/>
      <c r="C62" s="95"/>
      <c r="D62" s="16"/>
      <c r="E62" s="16"/>
      <c r="F62" s="16"/>
      <c r="G62" s="87">
        <f t="shared" si="3"/>
        <v>0</v>
      </c>
      <c r="I62" s="35"/>
      <c r="J62" s="16"/>
      <c r="K62" s="16"/>
      <c r="L62" s="16"/>
      <c r="M62" s="87">
        <f t="shared" si="4"/>
        <v>0</v>
      </c>
      <c r="N62" s="16"/>
      <c r="O62" s="87">
        <f t="shared" si="5"/>
        <v>0</v>
      </c>
      <c r="P62" s="95"/>
    </row>
    <row r="63" spans="1:16" x14ac:dyDescent="0.3">
      <c r="A63" s="35"/>
      <c r="C63" s="95"/>
      <c r="D63" s="16"/>
      <c r="E63" s="16"/>
      <c r="F63" s="16"/>
      <c r="G63" s="87">
        <f t="shared" si="3"/>
        <v>0</v>
      </c>
      <c r="I63" s="35"/>
      <c r="J63" s="16"/>
      <c r="K63" s="16"/>
      <c r="L63" s="16"/>
      <c r="M63" s="87">
        <f t="shared" si="4"/>
        <v>0</v>
      </c>
      <c r="N63" s="16"/>
      <c r="O63" s="87">
        <f t="shared" si="5"/>
        <v>0</v>
      </c>
      <c r="P63" s="95"/>
    </row>
    <row r="64" spans="1:16" x14ac:dyDescent="0.3">
      <c r="A64" s="35"/>
      <c r="C64" s="95"/>
      <c r="D64" s="16"/>
      <c r="E64" s="16"/>
      <c r="F64" s="16"/>
      <c r="G64" s="87">
        <f t="shared" si="3"/>
        <v>0</v>
      </c>
      <c r="I64" s="35"/>
      <c r="J64" s="16"/>
      <c r="K64" s="16"/>
      <c r="L64" s="16"/>
      <c r="M64" s="87">
        <f t="shared" si="4"/>
        <v>0</v>
      </c>
      <c r="N64" s="16"/>
      <c r="O64" s="87">
        <f t="shared" si="5"/>
        <v>0</v>
      </c>
      <c r="P64" s="95"/>
    </row>
    <row r="65" spans="1:16" x14ac:dyDescent="0.3">
      <c r="A65" s="35"/>
      <c r="C65" s="95"/>
      <c r="D65" s="16"/>
      <c r="E65" s="16"/>
      <c r="F65" s="16"/>
      <c r="G65" s="87">
        <f t="shared" si="3"/>
        <v>0</v>
      </c>
      <c r="I65" s="35"/>
      <c r="J65" s="16"/>
      <c r="K65" s="16"/>
      <c r="L65" s="16"/>
      <c r="M65" s="87">
        <f t="shared" si="4"/>
        <v>0</v>
      </c>
      <c r="N65" s="16"/>
      <c r="O65" s="87">
        <f t="shared" si="5"/>
        <v>0</v>
      </c>
      <c r="P65" s="95"/>
    </row>
    <row r="66" spans="1:16" ht="17.25" x14ac:dyDescent="0.35">
      <c r="A66" s="78"/>
      <c r="C66" s="95"/>
      <c r="D66" s="16"/>
      <c r="E66" s="16"/>
      <c r="F66" s="16"/>
      <c r="G66" s="87">
        <f t="shared" si="3"/>
        <v>0</v>
      </c>
      <c r="I66" s="35"/>
      <c r="J66" s="16"/>
      <c r="K66" s="16"/>
      <c r="L66" s="16"/>
      <c r="M66" s="87">
        <f t="shared" si="4"/>
        <v>0</v>
      </c>
      <c r="N66" s="16"/>
      <c r="O66" s="87">
        <f t="shared" si="5"/>
        <v>0</v>
      </c>
      <c r="P66" s="95"/>
    </row>
    <row r="67" spans="1:16" ht="17.25" x14ac:dyDescent="0.35">
      <c r="A67" s="78"/>
      <c r="C67" s="95"/>
      <c r="D67" s="16"/>
      <c r="E67" s="16"/>
      <c r="F67" s="16"/>
      <c r="G67" s="87">
        <f t="shared" ref="G67:G98" si="6">D67-F67-E67</f>
        <v>0</v>
      </c>
      <c r="I67" s="35"/>
      <c r="J67" s="16"/>
      <c r="K67" s="16"/>
      <c r="L67" s="16"/>
      <c r="M67" s="87">
        <f t="shared" ref="M67:M98" si="7">J67+K67+L67</f>
        <v>0</v>
      </c>
      <c r="N67" s="16"/>
      <c r="O67" s="87">
        <f t="shared" ref="O67:O98" si="8">SUM(J67+K67+L67+N67)</f>
        <v>0</v>
      </c>
      <c r="P67" s="95"/>
    </row>
    <row r="68" spans="1:16" ht="17.25" x14ac:dyDescent="0.35">
      <c r="A68" s="78"/>
      <c r="C68" s="95"/>
      <c r="D68" s="16"/>
      <c r="E68" s="16"/>
      <c r="F68" s="16"/>
      <c r="G68" s="87">
        <f t="shared" si="6"/>
        <v>0</v>
      </c>
      <c r="I68" s="35"/>
      <c r="J68" s="16"/>
      <c r="K68" s="16"/>
      <c r="L68" s="16"/>
      <c r="M68" s="87">
        <f t="shared" si="7"/>
        <v>0</v>
      </c>
      <c r="N68" s="16"/>
      <c r="O68" s="87">
        <f t="shared" si="8"/>
        <v>0</v>
      </c>
      <c r="P68" s="95"/>
    </row>
    <row r="69" spans="1:16" ht="17.25" x14ac:dyDescent="0.35">
      <c r="A69" s="78"/>
      <c r="C69" s="95"/>
      <c r="D69" s="16"/>
      <c r="E69" s="16"/>
      <c r="F69" s="16"/>
      <c r="G69" s="87">
        <f t="shared" si="6"/>
        <v>0</v>
      </c>
      <c r="I69" s="35"/>
      <c r="J69" s="16"/>
      <c r="K69" s="16"/>
      <c r="L69" s="16"/>
      <c r="M69" s="87">
        <f t="shared" si="7"/>
        <v>0</v>
      </c>
      <c r="N69" s="16"/>
      <c r="O69" s="87">
        <f t="shared" si="8"/>
        <v>0</v>
      </c>
      <c r="P69" s="95"/>
    </row>
    <row r="70" spans="1:16" ht="17.25" x14ac:dyDescent="0.35">
      <c r="A70" s="78"/>
      <c r="C70" s="95"/>
      <c r="D70" s="16"/>
      <c r="E70" s="16"/>
      <c r="F70" s="16"/>
      <c r="G70" s="87">
        <f t="shared" si="6"/>
        <v>0</v>
      </c>
      <c r="I70" s="35"/>
      <c r="J70" s="16"/>
      <c r="K70" s="16"/>
      <c r="L70" s="16"/>
      <c r="M70" s="87">
        <f t="shared" si="7"/>
        <v>0</v>
      </c>
      <c r="N70" s="16"/>
      <c r="O70" s="87">
        <f t="shared" si="8"/>
        <v>0</v>
      </c>
      <c r="P70" s="95"/>
    </row>
    <row r="71" spans="1:16" ht="17.25" x14ac:dyDescent="0.35">
      <c r="A71" s="78"/>
      <c r="C71" s="95"/>
      <c r="D71" s="16"/>
      <c r="E71" s="16"/>
      <c r="F71" s="16"/>
      <c r="G71" s="87">
        <f t="shared" si="6"/>
        <v>0</v>
      </c>
      <c r="I71" s="35"/>
      <c r="J71" s="16"/>
      <c r="K71" s="16"/>
      <c r="L71" s="16"/>
      <c r="M71" s="87">
        <f t="shared" si="7"/>
        <v>0</v>
      </c>
      <c r="N71" s="16"/>
      <c r="O71" s="87">
        <f t="shared" si="8"/>
        <v>0</v>
      </c>
      <c r="P71" s="95"/>
    </row>
    <row r="72" spans="1:16" ht="17.25" x14ac:dyDescent="0.35">
      <c r="A72" s="78"/>
      <c r="C72" s="95"/>
      <c r="D72" s="16"/>
      <c r="E72" s="16"/>
      <c r="F72" s="16"/>
      <c r="G72" s="87">
        <f t="shared" si="6"/>
        <v>0</v>
      </c>
      <c r="I72" s="35"/>
      <c r="J72" s="16"/>
      <c r="K72" s="16"/>
      <c r="L72" s="16"/>
      <c r="M72" s="87">
        <f t="shared" si="7"/>
        <v>0</v>
      </c>
      <c r="N72" s="16"/>
      <c r="O72" s="87">
        <f t="shared" si="8"/>
        <v>0</v>
      </c>
      <c r="P72" s="95"/>
    </row>
    <row r="73" spans="1:16" ht="17.25" x14ac:dyDescent="0.35">
      <c r="A73" s="78"/>
      <c r="C73" s="95"/>
      <c r="D73" s="16"/>
      <c r="E73" s="16"/>
      <c r="F73" s="16"/>
      <c r="G73" s="87">
        <f t="shared" si="6"/>
        <v>0</v>
      </c>
      <c r="I73" s="35"/>
      <c r="J73" s="16"/>
      <c r="K73" s="16"/>
      <c r="L73" s="16"/>
      <c r="M73" s="87">
        <f t="shared" si="7"/>
        <v>0</v>
      </c>
      <c r="N73" s="16"/>
      <c r="O73" s="87">
        <f t="shared" si="8"/>
        <v>0</v>
      </c>
      <c r="P73" s="95"/>
    </row>
    <row r="74" spans="1:16" ht="17.25" x14ac:dyDescent="0.35">
      <c r="A74" s="78"/>
      <c r="C74" s="95"/>
      <c r="D74" s="16"/>
      <c r="E74" s="16"/>
      <c r="F74" s="16"/>
      <c r="G74" s="87">
        <f t="shared" si="6"/>
        <v>0</v>
      </c>
      <c r="I74" s="35"/>
      <c r="J74" s="16"/>
      <c r="K74" s="16"/>
      <c r="L74" s="16"/>
      <c r="M74" s="87">
        <f t="shared" si="7"/>
        <v>0</v>
      </c>
      <c r="N74" s="16"/>
      <c r="O74" s="87">
        <f t="shared" si="8"/>
        <v>0</v>
      </c>
      <c r="P74" s="95"/>
    </row>
    <row r="75" spans="1:16" ht="17.25" x14ac:dyDescent="0.35">
      <c r="A75" s="78"/>
      <c r="C75" s="95"/>
      <c r="D75" s="16"/>
      <c r="E75" s="16"/>
      <c r="F75" s="16"/>
      <c r="G75" s="87">
        <f t="shared" si="6"/>
        <v>0</v>
      </c>
      <c r="I75" s="35"/>
      <c r="J75" s="16"/>
      <c r="K75" s="16"/>
      <c r="L75" s="16"/>
      <c r="M75" s="87">
        <f t="shared" si="7"/>
        <v>0</v>
      </c>
      <c r="N75" s="16"/>
      <c r="O75" s="87">
        <f t="shared" si="8"/>
        <v>0</v>
      </c>
      <c r="P75" s="95"/>
    </row>
    <row r="76" spans="1:16" ht="17.25" x14ac:dyDescent="0.35">
      <c r="A76" s="78"/>
      <c r="C76" s="95"/>
      <c r="D76" s="16"/>
      <c r="E76" s="16"/>
      <c r="F76" s="16"/>
      <c r="G76" s="87">
        <f t="shared" si="6"/>
        <v>0</v>
      </c>
      <c r="I76" s="35"/>
      <c r="J76" s="16"/>
      <c r="K76" s="16"/>
      <c r="L76" s="16"/>
      <c r="M76" s="87">
        <f t="shared" si="7"/>
        <v>0</v>
      </c>
      <c r="N76" s="16"/>
      <c r="O76" s="87">
        <f t="shared" si="8"/>
        <v>0</v>
      </c>
      <c r="P76" s="95"/>
    </row>
    <row r="77" spans="1:16" x14ac:dyDescent="0.3">
      <c r="A77" s="35"/>
      <c r="C77" s="95"/>
      <c r="D77" s="16"/>
      <c r="E77" s="16"/>
      <c r="F77" s="16"/>
      <c r="G77" s="87">
        <f t="shared" si="6"/>
        <v>0</v>
      </c>
      <c r="I77" s="35"/>
      <c r="J77" s="16"/>
      <c r="K77" s="16"/>
      <c r="L77" s="16"/>
      <c r="M77" s="87">
        <f t="shared" si="7"/>
        <v>0</v>
      </c>
      <c r="N77" s="16"/>
      <c r="O77" s="87">
        <f t="shared" si="8"/>
        <v>0</v>
      </c>
      <c r="P77" s="95"/>
    </row>
    <row r="78" spans="1:16" x14ac:dyDescent="0.3">
      <c r="A78" s="35"/>
      <c r="C78" s="95"/>
      <c r="D78" s="16"/>
      <c r="E78" s="16"/>
      <c r="F78" s="16"/>
      <c r="G78" s="87">
        <f t="shared" si="6"/>
        <v>0</v>
      </c>
      <c r="I78" s="35"/>
      <c r="J78" s="16"/>
      <c r="K78" s="16"/>
      <c r="L78" s="16"/>
      <c r="M78" s="87">
        <f t="shared" si="7"/>
        <v>0</v>
      </c>
      <c r="N78" s="16"/>
      <c r="O78" s="87">
        <f t="shared" si="8"/>
        <v>0</v>
      </c>
      <c r="P78" s="95"/>
    </row>
    <row r="79" spans="1:16" x14ac:dyDescent="0.3">
      <c r="A79" s="35"/>
      <c r="C79" s="95"/>
      <c r="D79" s="16"/>
      <c r="E79" s="16"/>
      <c r="F79" s="16"/>
      <c r="G79" s="87">
        <f t="shared" si="6"/>
        <v>0</v>
      </c>
      <c r="I79" s="35"/>
      <c r="J79" s="16"/>
      <c r="K79" s="16"/>
      <c r="L79" s="16"/>
      <c r="M79" s="87">
        <f t="shared" si="7"/>
        <v>0</v>
      </c>
      <c r="N79" s="16"/>
      <c r="O79" s="87">
        <f t="shared" si="8"/>
        <v>0</v>
      </c>
      <c r="P79" s="95"/>
    </row>
    <row r="80" spans="1:16" x14ac:dyDescent="0.3">
      <c r="A80" s="35"/>
      <c r="C80" s="95"/>
      <c r="D80" s="16"/>
      <c r="E80" s="16"/>
      <c r="F80" s="16"/>
      <c r="G80" s="87">
        <f t="shared" si="6"/>
        <v>0</v>
      </c>
      <c r="I80" s="35"/>
      <c r="J80" s="16"/>
      <c r="K80" s="16"/>
      <c r="L80" s="16"/>
      <c r="M80" s="87">
        <f t="shared" si="7"/>
        <v>0</v>
      </c>
      <c r="N80" s="16"/>
      <c r="O80" s="87">
        <f t="shared" si="8"/>
        <v>0</v>
      </c>
      <c r="P80" s="95"/>
    </row>
    <row r="81" spans="1:16" x14ac:dyDescent="0.3">
      <c r="A81" s="35"/>
      <c r="C81" s="95"/>
      <c r="D81" s="16"/>
      <c r="E81" s="16"/>
      <c r="F81" s="16"/>
      <c r="G81" s="87">
        <f t="shared" si="6"/>
        <v>0</v>
      </c>
      <c r="I81" s="35"/>
      <c r="J81" s="16"/>
      <c r="K81" s="16"/>
      <c r="L81" s="16"/>
      <c r="M81" s="87">
        <f t="shared" si="7"/>
        <v>0</v>
      </c>
      <c r="N81" s="16"/>
      <c r="O81" s="87">
        <f t="shared" si="8"/>
        <v>0</v>
      </c>
      <c r="P81" s="95"/>
    </row>
    <row r="82" spans="1:16" x14ac:dyDescent="0.3">
      <c r="A82" s="35"/>
      <c r="C82" s="95"/>
      <c r="D82" s="16"/>
      <c r="E82" s="16"/>
      <c r="F82" s="16"/>
      <c r="G82" s="87">
        <f t="shared" si="6"/>
        <v>0</v>
      </c>
      <c r="I82" s="35"/>
      <c r="J82" s="16"/>
      <c r="K82" s="16"/>
      <c r="L82" s="16"/>
      <c r="M82" s="87">
        <f t="shared" si="7"/>
        <v>0</v>
      </c>
      <c r="N82" s="16"/>
      <c r="O82" s="87">
        <f t="shared" si="8"/>
        <v>0</v>
      </c>
      <c r="P82" s="95"/>
    </row>
    <row r="83" spans="1:16" x14ac:dyDescent="0.3">
      <c r="A83" s="35"/>
      <c r="C83" s="95"/>
      <c r="D83" s="16"/>
      <c r="E83" s="16"/>
      <c r="F83" s="16"/>
      <c r="G83" s="87">
        <f t="shared" si="6"/>
        <v>0</v>
      </c>
      <c r="I83" s="35"/>
      <c r="J83" s="16"/>
      <c r="K83" s="16"/>
      <c r="L83" s="16"/>
      <c r="M83" s="87">
        <f t="shared" si="7"/>
        <v>0</v>
      </c>
      <c r="N83" s="16"/>
      <c r="O83" s="87">
        <f t="shared" si="8"/>
        <v>0</v>
      </c>
      <c r="P83" s="95"/>
    </row>
    <row r="84" spans="1:16" x14ac:dyDescent="0.3">
      <c r="A84" s="35"/>
      <c r="C84" s="95"/>
      <c r="D84" s="16"/>
      <c r="E84" s="16"/>
      <c r="F84" s="16"/>
      <c r="G84" s="87">
        <f t="shared" si="6"/>
        <v>0</v>
      </c>
      <c r="I84" s="35"/>
      <c r="J84" s="16"/>
      <c r="K84" s="16"/>
      <c r="L84" s="16"/>
      <c r="M84" s="87">
        <f t="shared" si="7"/>
        <v>0</v>
      </c>
      <c r="N84" s="16"/>
      <c r="O84" s="87">
        <f t="shared" si="8"/>
        <v>0</v>
      </c>
      <c r="P84" s="95"/>
    </row>
    <row r="85" spans="1:16" x14ac:dyDescent="0.3">
      <c r="A85" s="35"/>
      <c r="C85" s="95"/>
      <c r="D85" s="16"/>
      <c r="E85" s="16"/>
      <c r="F85" s="16"/>
      <c r="G85" s="87">
        <f t="shared" si="6"/>
        <v>0</v>
      </c>
      <c r="I85" s="35"/>
      <c r="J85" s="16"/>
      <c r="K85" s="16"/>
      <c r="L85" s="16"/>
      <c r="M85" s="87">
        <f t="shared" si="7"/>
        <v>0</v>
      </c>
      <c r="N85" s="16"/>
      <c r="O85" s="87">
        <f t="shared" si="8"/>
        <v>0</v>
      </c>
      <c r="P85" s="95"/>
    </row>
    <row r="86" spans="1:16" x14ac:dyDescent="0.3">
      <c r="A86" s="35"/>
      <c r="C86" s="95"/>
      <c r="D86" s="16"/>
      <c r="E86" s="16"/>
      <c r="F86" s="16"/>
      <c r="G86" s="87">
        <f t="shared" si="6"/>
        <v>0</v>
      </c>
      <c r="I86" s="35"/>
      <c r="J86" s="16"/>
      <c r="K86" s="16"/>
      <c r="L86" s="16"/>
      <c r="M86" s="87">
        <f t="shared" si="7"/>
        <v>0</v>
      </c>
      <c r="N86" s="16"/>
      <c r="O86" s="87">
        <f t="shared" si="8"/>
        <v>0</v>
      </c>
      <c r="P86" s="95"/>
    </row>
    <row r="87" spans="1:16" x14ac:dyDescent="0.3">
      <c r="A87" s="35"/>
      <c r="C87" s="95"/>
      <c r="D87" s="16"/>
      <c r="E87" s="16"/>
      <c r="F87" s="16"/>
      <c r="G87" s="87">
        <f t="shared" si="6"/>
        <v>0</v>
      </c>
      <c r="I87" s="35"/>
      <c r="J87" s="16"/>
      <c r="K87" s="16"/>
      <c r="L87" s="16"/>
      <c r="M87" s="87">
        <f t="shared" si="7"/>
        <v>0</v>
      </c>
      <c r="N87" s="16"/>
      <c r="O87" s="87">
        <f t="shared" si="8"/>
        <v>0</v>
      </c>
      <c r="P87" s="95"/>
    </row>
    <row r="88" spans="1:16" x14ac:dyDescent="0.3">
      <c r="A88" s="35"/>
      <c r="C88" s="95"/>
      <c r="D88" s="16"/>
      <c r="E88" s="16"/>
      <c r="F88" s="16"/>
      <c r="G88" s="87">
        <f t="shared" si="6"/>
        <v>0</v>
      </c>
      <c r="I88" s="35"/>
      <c r="J88" s="16"/>
      <c r="K88" s="16"/>
      <c r="L88" s="16"/>
      <c r="M88" s="87">
        <f t="shared" si="7"/>
        <v>0</v>
      </c>
      <c r="N88" s="16"/>
      <c r="O88" s="87">
        <f t="shared" si="8"/>
        <v>0</v>
      </c>
      <c r="P88" s="95"/>
    </row>
    <row r="89" spans="1:16" x14ac:dyDescent="0.3">
      <c r="A89" s="35"/>
      <c r="C89" s="95"/>
      <c r="D89" s="16"/>
      <c r="E89" s="16"/>
      <c r="F89" s="16"/>
      <c r="G89" s="87">
        <f t="shared" si="6"/>
        <v>0</v>
      </c>
      <c r="I89" s="35"/>
      <c r="J89" s="16"/>
      <c r="K89" s="16"/>
      <c r="L89" s="16"/>
      <c r="M89" s="87">
        <f t="shared" si="7"/>
        <v>0</v>
      </c>
      <c r="N89" s="16"/>
      <c r="O89" s="87">
        <f t="shared" si="8"/>
        <v>0</v>
      </c>
      <c r="P89" s="95"/>
    </row>
    <row r="90" spans="1:16" x14ac:dyDescent="0.3">
      <c r="A90" s="35"/>
      <c r="C90" s="95"/>
      <c r="D90" s="16"/>
      <c r="E90" s="16"/>
      <c r="F90" s="16"/>
      <c r="G90" s="87">
        <f t="shared" si="6"/>
        <v>0</v>
      </c>
      <c r="I90" s="35"/>
      <c r="J90" s="16"/>
      <c r="K90" s="16"/>
      <c r="L90" s="16"/>
      <c r="M90" s="87">
        <f t="shared" si="7"/>
        <v>0</v>
      </c>
      <c r="N90" s="16"/>
      <c r="O90" s="87">
        <f t="shared" si="8"/>
        <v>0</v>
      </c>
      <c r="P90" s="95"/>
    </row>
    <row r="91" spans="1:16" x14ac:dyDescent="0.3">
      <c r="A91" s="35"/>
      <c r="C91" s="95"/>
      <c r="D91" s="16"/>
      <c r="E91" s="16"/>
      <c r="F91" s="16"/>
      <c r="G91" s="87">
        <f t="shared" si="6"/>
        <v>0</v>
      </c>
      <c r="I91" s="35"/>
      <c r="J91" s="16"/>
      <c r="K91" s="16"/>
      <c r="L91" s="16"/>
      <c r="M91" s="87">
        <f t="shared" si="7"/>
        <v>0</v>
      </c>
      <c r="N91" s="16"/>
      <c r="O91" s="87">
        <f t="shared" si="8"/>
        <v>0</v>
      </c>
      <c r="P91" s="95"/>
    </row>
    <row r="92" spans="1:16" x14ac:dyDescent="0.3">
      <c r="A92" s="35"/>
      <c r="C92" s="95"/>
      <c r="D92" s="16"/>
      <c r="E92" s="16"/>
      <c r="F92" s="16"/>
      <c r="G92" s="87">
        <f t="shared" si="6"/>
        <v>0</v>
      </c>
      <c r="I92" s="35"/>
      <c r="J92" s="16"/>
      <c r="K92" s="16"/>
      <c r="L92" s="16"/>
      <c r="M92" s="87">
        <f t="shared" si="7"/>
        <v>0</v>
      </c>
      <c r="N92" s="16"/>
      <c r="O92" s="87">
        <f t="shared" si="8"/>
        <v>0</v>
      </c>
      <c r="P92" s="95"/>
    </row>
    <row r="93" spans="1:16" x14ac:dyDescent="0.3">
      <c r="A93" s="35"/>
      <c r="C93" s="95"/>
      <c r="D93" s="16"/>
      <c r="E93" s="16"/>
      <c r="F93" s="16"/>
      <c r="G93" s="87">
        <f t="shared" si="6"/>
        <v>0</v>
      </c>
      <c r="I93" s="35"/>
      <c r="J93" s="16"/>
      <c r="K93" s="16"/>
      <c r="L93" s="16"/>
      <c r="M93" s="87">
        <f t="shared" si="7"/>
        <v>0</v>
      </c>
      <c r="N93" s="16"/>
      <c r="O93" s="87">
        <f t="shared" si="8"/>
        <v>0</v>
      </c>
      <c r="P93" s="95"/>
    </row>
    <row r="94" spans="1:16" x14ac:dyDescent="0.3">
      <c r="A94" s="35"/>
      <c r="C94" s="95"/>
      <c r="D94" s="16"/>
      <c r="E94" s="16"/>
      <c r="F94" s="16"/>
      <c r="G94" s="87">
        <f t="shared" si="6"/>
        <v>0</v>
      </c>
      <c r="I94" s="35"/>
      <c r="J94" s="16"/>
      <c r="K94" s="16"/>
      <c r="L94" s="16"/>
      <c r="M94" s="87">
        <f t="shared" si="7"/>
        <v>0</v>
      </c>
      <c r="N94" s="16"/>
      <c r="O94" s="87">
        <f t="shared" si="8"/>
        <v>0</v>
      </c>
      <c r="P94" s="95"/>
    </row>
    <row r="95" spans="1:16" x14ac:dyDescent="0.3">
      <c r="A95" s="35"/>
      <c r="C95" s="95"/>
      <c r="D95" s="16"/>
      <c r="E95" s="16"/>
      <c r="F95" s="16"/>
      <c r="G95" s="87">
        <f t="shared" si="6"/>
        <v>0</v>
      </c>
      <c r="I95" s="35"/>
      <c r="J95" s="16"/>
      <c r="K95" s="16"/>
      <c r="L95" s="16"/>
      <c r="M95" s="87">
        <f t="shared" si="7"/>
        <v>0</v>
      </c>
      <c r="N95" s="16"/>
      <c r="O95" s="87">
        <f t="shared" si="8"/>
        <v>0</v>
      </c>
      <c r="P95" s="95"/>
    </row>
    <row r="96" spans="1:16" x14ac:dyDescent="0.3">
      <c r="A96" s="35"/>
      <c r="C96" s="95"/>
      <c r="D96" s="16"/>
      <c r="E96" s="16"/>
      <c r="F96" s="16"/>
      <c r="G96" s="87">
        <f t="shared" si="6"/>
        <v>0</v>
      </c>
      <c r="I96" s="35"/>
      <c r="J96" s="16"/>
      <c r="K96" s="16"/>
      <c r="L96" s="16"/>
      <c r="M96" s="87">
        <f t="shared" si="7"/>
        <v>0</v>
      </c>
      <c r="N96" s="16"/>
      <c r="O96" s="87">
        <f t="shared" si="8"/>
        <v>0</v>
      </c>
      <c r="P96" s="95"/>
    </row>
    <row r="97" spans="1:16" x14ac:dyDescent="0.3">
      <c r="A97" s="35"/>
      <c r="C97" s="95"/>
      <c r="D97" s="16"/>
      <c r="E97" s="16"/>
      <c r="F97" s="16"/>
      <c r="G97" s="87">
        <f t="shared" si="6"/>
        <v>0</v>
      </c>
      <c r="I97" s="35"/>
      <c r="J97" s="16"/>
      <c r="K97" s="16"/>
      <c r="L97" s="16"/>
      <c r="M97" s="87">
        <f t="shared" si="7"/>
        <v>0</v>
      </c>
      <c r="N97" s="16"/>
      <c r="O97" s="87">
        <f t="shared" si="8"/>
        <v>0</v>
      </c>
      <c r="P97" s="95"/>
    </row>
    <row r="98" spans="1:16" x14ac:dyDescent="0.3">
      <c r="A98" s="35"/>
      <c r="C98" s="95"/>
      <c r="D98" s="16"/>
      <c r="E98" s="16"/>
      <c r="F98" s="16"/>
      <c r="G98" s="87">
        <f t="shared" si="6"/>
        <v>0</v>
      </c>
      <c r="I98" s="35"/>
      <c r="J98" s="16"/>
      <c r="K98" s="16"/>
      <c r="L98" s="16"/>
      <c r="M98" s="87">
        <f t="shared" si="7"/>
        <v>0</v>
      </c>
      <c r="N98" s="16"/>
      <c r="O98" s="87">
        <f t="shared" si="8"/>
        <v>0</v>
      </c>
      <c r="P98" s="95"/>
    </row>
    <row r="99" spans="1:16" x14ac:dyDescent="0.3">
      <c r="A99" s="35"/>
      <c r="C99" s="95"/>
      <c r="D99" s="16"/>
      <c r="E99" s="16"/>
      <c r="F99" s="16"/>
      <c r="G99" s="87">
        <f t="shared" ref="G99:G114" si="9">D99-F99-E99</f>
        <v>0</v>
      </c>
      <c r="I99" s="35"/>
      <c r="J99" s="16"/>
      <c r="K99" s="16"/>
      <c r="L99" s="16"/>
      <c r="M99" s="87">
        <f t="shared" ref="M99:M114" si="10">J99+K99+L99</f>
        <v>0</v>
      </c>
      <c r="N99" s="16"/>
      <c r="O99" s="87">
        <f t="shared" ref="O99:O114" si="11">SUM(J99+K99+L99+N99)</f>
        <v>0</v>
      </c>
      <c r="P99" s="95"/>
    </row>
    <row r="100" spans="1:16" x14ac:dyDescent="0.3">
      <c r="A100" s="35"/>
      <c r="C100" s="95"/>
      <c r="D100" s="16"/>
      <c r="E100" s="16"/>
      <c r="F100" s="16"/>
      <c r="G100" s="87">
        <f t="shared" si="9"/>
        <v>0</v>
      </c>
      <c r="I100" s="35"/>
      <c r="J100" s="16"/>
      <c r="K100" s="16"/>
      <c r="L100" s="16"/>
      <c r="M100" s="87">
        <f t="shared" si="10"/>
        <v>0</v>
      </c>
      <c r="N100" s="16"/>
      <c r="O100" s="87">
        <f t="shared" si="11"/>
        <v>0</v>
      </c>
      <c r="P100" s="95"/>
    </row>
    <row r="101" spans="1:16" x14ac:dyDescent="0.3">
      <c r="A101" s="35"/>
      <c r="C101" s="95"/>
      <c r="D101" s="16"/>
      <c r="E101" s="16"/>
      <c r="F101" s="16"/>
      <c r="G101" s="87">
        <f t="shared" si="9"/>
        <v>0</v>
      </c>
      <c r="I101" s="35"/>
      <c r="J101" s="16"/>
      <c r="K101" s="16"/>
      <c r="L101" s="16"/>
      <c r="M101" s="87">
        <f t="shared" si="10"/>
        <v>0</v>
      </c>
      <c r="N101" s="16"/>
      <c r="O101" s="87">
        <f t="shared" si="11"/>
        <v>0</v>
      </c>
      <c r="P101" s="95"/>
    </row>
    <row r="102" spans="1:16" x14ac:dyDescent="0.3">
      <c r="A102" s="35"/>
      <c r="C102" s="95"/>
      <c r="D102" s="16"/>
      <c r="E102" s="16"/>
      <c r="F102" s="16"/>
      <c r="G102" s="87">
        <f t="shared" si="9"/>
        <v>0</v>
      </c>
      <c r="I102" s="35"/>
      <c r="J102" s="16"/>
      <c r="K102" s="16"/>
      <c r="L102" s="16"/>
      <c r="M102" s="87">
        <f t="shared" si="10"/>
        <v>0</v>
      </c>
      <c r="N102" s="16"/>
      <c r="O102" s="87">
        <f t="shared" si="11"/>
        <v>0</v>
      </c>
      <c r="P102" s="95"/>
    </row>
    <row r="103" spans="1:16" x14ac:dyDescent="0.3">
      <c r="A103" s="35"/>
      <c r="C103" s="95"/>
      <c r="D103" s="16"/>
      <c r="E103" s="16"/>
      <c r="F103" s="16"/>
      <c r="G103" s="87">
        <f t="shared" si="9"/>
        <v>0</v>
      </c>
      <c r="I103" s="35"/>
      <c r="J103" s="16"/>
      <c r="K103" s="16"/>
      <c r="L103" s="16"/>
      <c r="M103" s="87">
        <f t="shared" si="10"/>
        <v>0</v>
      </c>
      <c r="N103" s="16"/>
      <c r="O103" s="87">
        <f t="shared" si="11"/>
        <v>0</v>
      </c>
      <c r="P103" s="95"/>
    </row>
    <row r="104" spans="1:16" x14ac:dyDescent="0.3">
      <c r="A104" s="35"/>
      <c r="C104" s="95"/>
      <c r="D104" s="16"/>
      <c r="E104" s="16"/>
      <c r="F104" s="16"/>
      <c r="G104" s="87">
        <f t="shared" si="9"/>
        <v>0</v>
      </c>
      <c r="I104" s="35"/>
      <c r="J104" s="16"/>
      <c r="K104" s="16"/>
      <c r="L104" s="16"/>
      <c r="M104" s="87">
        <f t="shared" si="10"/>
        <v>0</v>
      </c>
      <c r="N104" s="16"/>
      <c r="O104" s="87">
        <f t="shared" si="11"/>
        <v>0</v>
      </c>
      <c r="P104" s="95"/>
    </row>
    <row r="105" spans="1:16" x14ac:dyDescent="0.3">
      <c r="A105" s="35"/>
      <c r="C105" s="95"/>
      <c r="D105" s="16"/>
      <c r="E105" s="16"/>
      <c r="F105" s="16"/>
      <c r="G105" s="87">
        <f t="shared" si="9"/>
        <v>0</v>
      </c>
      <c r="I105" s="35"/>
      <c r="J105" s="16"/>
      <c r="K105" s="16"/>
      <c r="L105" s="16"/>
      <c r="M105" s="87">
        <f t="shared" si="10"/>
        <v>0</v>
      </c>
      <c r="N105" s="16"/>
      <c r="O105" s="87">
        <f t="shared" si="11"/>
        <v>0</v>
      </c>
      <c r="P105" s="95"/>
    </row>
    <row r="106" spans="1:16" x14ac:dyDescent="0.3">
      <c r="A106" s="35"/>
      <c r="C106" s="95"/>
      <c r="D106" s="16"/>
      <c r="E106" s="16"/>
      <c r="F106" s="16"/>
      <c r="G106" s="87">
        <f t="shared" si="9"/>
        <v>0</v>
      </c>
      <c r="I106" s="35"/>
      <c r="J106" s="16"/>
      <c r="K106" s="16"/>
      <c r="L106" s="16"/>
      <c r="M106" s="87">
        <f t="shared" si="10"/>
        <v>0</v>
      </c>
      <c r="N106" s="16"/>
      <c r="O106" s="87">
        <f t="shared" si="11"/>
        <v>0</v>
      </c>
      <c r="P106" s="95"/>
    </row>
    <row r="107" spans="1:16" x14ac:dyDescent="0.3">
      <c r="A107" s="35"/>
      <c r="C107" s="95"/>
      <c r="D107" s="16"/>
      <c r="E107" s="16"/>
      <c r="F107" s="16"/>
      <c r="G107" s="87">
        <f t="shared" si="9"/>
        <v>0</v>
      </c>
      <c r="I107" s="35"/>
      <c r="J107" s="16"/>
      <c r="K107" s="16"/>
      <c r="L107" s="16"/>
      <c r="M107" s="87">
        <f t="shared" si="10"/>
        <v>0</v>
      </c>
      <c r="N107" s="16"/>
      <c r="O107" s="87">
        <f t="shared" si="11"/>
        <v>0</v>
      </c>
      <c r="P107" s="95"/>
    </row>
    <row r="108" spans="1:16" x14ac:dyDescent="0.3">
      <c r="A108" s="35"/>
      <c r="C108" s="95"/>
      <c r="D108" s="16"/>
      <c r="E108" s="16"/>
      <c r="F108" s="16"/>
      <c r="G108" s="87">
        <f t="shared" si="9"/>
        <v>0</v>
      </c>
      <c r="I108" s="35"/>
      <c r="J108" s="16"/>
      <c r="K108" s="16"/>
      <c r="L108" s="16"/>
      <c r="M108" s="87">
        <f t="shared" si="10"/>
        <v>0</v>
      </c>
      <c r="N108" s="16"/>
      <c r="O108" s="87">
        <f t="shared" si="11"/>
        <v>0</v>
      </c>
      <c r="P108" s="95"/>
    </row>
    <row r="109" spans="1:16" x14ac:dyDescent="0.3">
      <c r="A109" s="35"/>
      <c r="C109" s="95"/>
      <c r="D109" s="16"/>
      <c r="E109" s="16"/>
      <c r="F109" s="16"/>
      <c r="G109" s="87">
        <f t="shared" si="9"/>
        <v>0</v>
      </c>
      <c r="I109" s="35"/>
      <c r="J109" s="16"/>
      <c r="K109" s="16"/>
      <c r="L109" s="16"/>
      <c r="M109" s="87">
        <f t="shared" si="10"/>
        <v>0</v>
      </c>
      <c r="N109" s="16"/>
      <c r="O109" s="87">
        <f t="shared" si="11"/>
        <v>0</v>
      </c>
      <c r="P109" s="95"/>
    </row>
    <row r="110" spans="1:16" x14ac:dyDescent="0.3">
      <c r="A110" s="35"/>
      <c r="C110" s="95"/>
      <c r="D110" s="16"/>
      <c r="E110" s="16"/>
      <c r="F110" s="16"/>
      <c r="G110" s="87">
        <f t="shared" si="9"/>
        <v>0</v>
      </c>
      <c r="I110" s="35"/>
      <c r="J110" s="16"/>
      <c r="K110" s="16"/>
      <c r="L110" s="16"/>
      <c r="M110" s="87">
        <f t="shared" si="10"/>
        <v>0</v>
      </c>
      <c r="N110" s="16"/>
      <c r="O110" s="87">
        <f t="shared" si="11"/>
        <v>0</v>
      </c>
      <c r="P110" s="95"/>
    </row>
    <row r="111" spans="1:16" x14ac:dyDescent="0.3">
      <c r="A111" s="35"/>
      <c r="C111" s="95"/>
      <c r="D111" s="16"/>
      <c r="E111" s="16"/>
      <c r="F111" s="16"/>
      <c r="G111" s="87">
        <f t="shared" si="9"/>
        <v>0</v>
      </c>
      <c r="I111" s="35"/>
      <c r="J111" s="16"/>
      <c r="K111" s="16"/>
      <c r="L111" s="16"/>
      <c r="M111" s="87">
        <f t="shared" si="10"/>
        <v>0</v>
      </c>
      <c r="N111" s="16"/>
      <c r="O111" s="87">
        <f t="shared" si="11"/>
        <v>0</v>
      </c>
      <c r="P111" s="95"/>
    </row>
    <row r="112" spans="1:16" x14ac:dyDescent="0.3">
      <c r="A112" s="35"/>
      <c r="C112" s="95"/>
      <c r="D112" s="16"/>
      <c r="E112" s="16"/>
      <c r="F112" s="16"/>
      <c r="G112" s="87">
        <f t="shared" si="9"/>
        <v>0</v>
      </c>
      <c r="I112" s="35"/>
      <c r="J112" s="16"/>
      <c r="K112" s="16"/>
      <c r="L112" s="16"/>
      <c r="M112" s="87">
        <f t="shared" si="10"/>
        <v>0</v>
      </c>
      <c r="N112" s="16"/>
      <c r="O112" s="87">
        <f t="shared" si="11"/>
        <v>0</v>
      </c>
      <c r="P112" s="95"/>
    </row>
    <row r="113" spans="1:16" x14ac:dyDescent="0.3">
      <c r="A113" s="35"/>
      <c r="C113" s="95"/>
      <c r="D113" s="16"/>
      <c r="E113" s="16"/>
      <c r="F113" s="16"/>
      <c r="G113" s="87">
        <f t="shared" si="9"/>
        <v>0</v>
      </c>
      <c r="I113" s="35"/>
      <c r="J113" s="16"/>
      <c r="K113" s="16"/>
      <c r="L113" s="16"/>
      <c r="M113" s="87">
        <f t="shared" si="10"/>
        <v>0</v>
      </c>
      <c r="N113" s="16"/>
      <c r="O113" s="87">
        <f t="shared" si="11"/>
        <v>0</v>
      </c>
      <c r="P113" s="95"/>
    </row>
    <row r="114" spans="1:16" ht="17.25" x14ac:dyDescent="0.35">
      <c r="A114" s="78"/>
      <c r="C114" s="95"/>
      <c r="D114" s="16"/>
      <c r="E114" s="16"/>
      <c r="F114" s="16"/>
      <c r="G114" s="87">
        <f t="shared" si="9"/>
        <v>0</v>
      </c>
      <c r="I114" s="35"/>
      <c r="J114" s="16"/>
      <c r="K114" s="16"/>
      <c r="L114" s="16"/>
      <c r="M114" s="87">
        <f t="shared" si="10"/>
        <v>0</v>
      </c>
      <c r="N114" s="16"/>
      <c r="O114" s="87">
        <f t="shared" si="11"/>
        <v>0</v>
      </c>
      <c r="P114" s="95"/>
    </row>
    <row r="115" spans="1:16" ht="17.25" x14ac:dyDescent="0.35">
      <c r="A115" s="78"/>
      <c r="C115" s="95"/>
      <c r="D115" s="16"/>
      <c r="E115" s="16"/>
      <c r="F115" s="16"/>
      <c r="G115" s="87">
        <f t="shared" ref="G115:G125" si="12">D115-F115-E115</f>
        <v>0</v>
      </c>
      <c r="I115" s="35"/>
      <c r="J115" s="16"/>
      <c r="K115" s="16"/>
      <c r="L115" s="16"/>
      <c r="M115" s="87">
        <f t="shared" ref="M115:M125" si="13">J115+K115+L115</f>
        <v>0</v>
      </c>
      <c r="N115" s="16"/>
      <c r="O115" s="87">
        <f t="shared" ref="O115:O125" si="14">SUM(J115+K115+L115+N115)</f>
        <v>0</v>
      </c>
      <c r="P115" s="95"/>
    </row>
    <row r="116" spans="1:16" ht="17.25" x14ac:dyDescent="0.35">
      <c r="A116" s="78"/>
      <c r="C116" s="95"/>
      <c r="D116" s="16"/>
      <c r="E116" s="16"/>
      <c r="F116" s="16"/>
      <c r="G116" s="87">
        <f t="shared" si="12"/>
        <v>0</v>
      </c>
      <c r="I116" s="35"/>
      <c r="J116" s="16"/>
      <c r="K116" s="16"/>
      <c r="L116" s="16"/>
      <c r="M116" s="87">
        <f t="shared" si="13"/>
        <v>0</v>
      </c>
      <c r="N116" s="16"/>
      <c r="O116" s="87">
        <f t="shared" si="14"/>
        <v>0</v>
      </c>
      <c r="P116" s="95"/>
    </row>
    <row r="117" spans="1:16" ht="17.25" x14ac:dyDescent="0.35">
      <c r="A117" s="78"/>
      <c r="C117" s="95"/>
      <c r="D117" s="16"/>
      <c r="E117" s="16"/>
      <c r="F117" s="16"/>
      <c r="G117" s="87">
        <f t="shared" si="12"/>
        <v>0</v>
      </c>
      <c r="I117" s="35"/>
      <c r="J117" s="16"/>
      <c r="K117" s="16"/>
      <c r="L117" s="16"/>
      <c r="M117" s="87">
        <f t="shared" si="13"/>
        <v>0</v>
      </c>
      <c r="N117" s="16"/>
      <c r="O117" s="87">
        <f t="shared" si="14"/>
        <v>0</v>
      </c>
      <c r="P117" s="95"/>
    </row>
    <row r="118" spans="1:16" ht="17.25" x14ac:dyDescent="0.35">
      <c r="A118" s="78"/>
      <c r="C118" s="95"/>
      <c r="D118" s="16"/>
      <c r="E118" s="16"/>
      <c r="F118" s="16"/>
      <c r="G118" s="87">
        <f t="shared" si="12"/>
        <v>0</v>
      </c>
      <c r="I118" s="35"/>
      <c r="J118" s="16"/>
      <c r="K118" s="16"/>
      <c r="L118" s="16"/>
      <c r="M118" s="87">
        <f t="shared" si="13"/>
        <v>0</v>
      </c>
      <c r="N118" s="16"/>
      <c r="O118" s="87">
        <f t="shared" si="14"/>
        <v>0</v>
      </c>
      <c r="P118" s="95"/>
    </row>
    <row r="119" spans="1:16" ht="17.25" x14ac:dyDescent="0.35">
      <c r="A119" s="78"/>
      <c r="C119" s="95"/>
      <c r="D119" s="16"/>
      <c r="E119" s="16"/>
      <c r="F119" s="16"/>
      <c r="G119" s="87">
        <f t="shared" si="12"/>
        <v>0</v>
      </c>
      <c r="I119" s="35"/>
      <c r="J119" s="16"/>
      <c r="K119" s="16"/>
      <c r="L119" s="16"/>
      <c r="M119" s="87">
        <f t="shared" si="13"/>
        <v>0</v>
      </c>
      <c r="N119" s="16"/>
      <c r="O119" s="87">
        <f t="shared" si="14"/>
        <v>0</v>
      </c>
      <c r="P119" s="95"/>
    </row>
    <row r="120" spans="1:16" ht="17.25" x14ac:dyDescent="0.35">
      <c r="A120" s="78"/>
      <c r="C120" s="95"/>
      <c r="D120" s="16"/>
      <c r="E120" s="16"/>
      <c r="F120" s="16"/>
      <c r="G120" s="87">
        <f t="shared" si="12"/>
        <v>0</v>
      </c>
      <c r="I120" s="35"/>
      <c r="J120" s="16"/>
      <c r="K120" s="16"/>
      <c r="L120" s="16"/>
      <c r="M120" s="87">
        <f t="shared" si="13"/>
        <v>0</v>
      </c>
      <c r="N120" s="16"/>
      <c r="O120" s="87">
        <f t="shared" si="14"/>
        <v>0</v>
      </c>
      <c r="P120" s="95"/>
    </row>
    <row r="121" spans="1:16" ht="17.25" x14ac:dyDescent="0.35">
      <c r="A121" s="78"/>
      <c r="C121" s="95"/>
      <c r="D121" s="16"/>
      <c r="E121" s="16"/>
      <c r="F121" s="16"/>
      <c r="G121" s="87">
        <f t="shared" si="12"/>
        <v>0</v>
      </c>
      <c r="I121" s="35"/>
      <c r="J121" s="16"/>
      <c r="K121" s="16"/>
      <c r="L121" s="16"/>
      <c r="M121" s="87">
        <f t="shared" si="13"/>
        <v>0</v>
      </c>
      <c r="N121" s="16"/>
      <c r="O121" s="87">
        <f t="shared" si="14"/>
        <v>0</v>
      </c>
      <c r="P121" s="95"/>
    </row>
    <row r="122" spans="1:16" ht="17.25" x14ac:dyDescent="0.35">
      <c r="A122" s="78"/>
      <c r="C122" s="95"/>
      <c r="D122" s="16"/>
      <c r="E122" s="16"/>
      <c r="F122" s="16"/>
      <c r="G122" s="87">
        <f t="shared" si="12"/>
        <v>0</v>
      </c>
      <c r="I122" s="35"/>
      <c r="J122" s="16"/>
      <c r="K122" s="16"/>
      <c r="L122" s="16"/>
      <c r="M122" s="87">
        <f t="shared" si="13"/>
        <v>0</v>
      </c>
      <c r="N122" s="16"/>
      <c r="O122" s="87">
        <f t="shared" si="14"/>
        <v>0</v>
      </c>
      <c r="P122" s="95"/>
    </row>
    <row r="123" spans="1:16" ht="17.25" x14ac:dyDescent="0.35">
      <c r="A123" s="78"/>
      <c r="C123" s="95"/>
      <c r="D123" s="16"/>
      <c r="E123" s="16"/>
      <c r="F123" s="16"/>
      <c r="G123" s="87">
        <f t="shared" si="12"/>
        <v>0</v>
      </c>
      <c r="I123" s="35"/>
      <c r="J123" s="16"/>
      <c r="K123" s="16"/>
      <c r="L123" s="16"/>
      <c r="M123" s="87">
        <f t="shared" si="13"/>
        <v>0</v>
      </c>
      <c r="N123" s="16"/>
      <c r="O123" s="87">
        <f t="shared" si="14"/>
        <v>0</v>
      </c>
      <c r="P123" s="95"/>
    </row>
    <row r="124" spans="1:16" ht="17.25" x14ac:dyDescent="0.35">
      <c r="A124" s="78"/>
      <c r="C124" s="95"/>
      <c r="D124" s="16"/>
      <c r="E124" s="16"/>
      <c r="F124" s="16"/>
      <c r="G124" s="87">
        <f t="shared" si="12"/>
        <v>0</v>
      </c>
      <c r="I124" s="35"/>
      <c r="J124" s="16"/>
      <c r="K124" s="16"/>
      <c r="L124" s="16"/>
      <c r="M124" s="87">
        <f t="shared" si="13"/>
        <v>0</v>
      </c>
      <c r="N124" s="16"/>
      <c r="O124" s="87">
        <f t="shared" si="14"/>
        <v>0</v>
      </c>
      <c r="P124" s="95"/>
    </row>
    <row r="125" spans="1:16" ht="17.25" x14ac:dyDescent="0.35">
      <c r="A125" s="78"/>
      <c r="C125" s="95"/>
      <c r="D125" s="16"/>
      <c r="E125" s="16"/>
      <c r="F125" s="16"/>
      <c r="G125" s="87">
        <f t="shared" si="12"/>
        <v>0</v>
      </c>
      <c r="I125" s="35"/>
      <c r="J125" s="16"/>
      <c r="K125" s="16"/>
      <c r="L125" s="16"/>
      <c r="M125" s="87">
        <f t="shared" si="13"/>
        <v>0</v>
      </c>
      <c r="N125" s="16"/>
      <c r="O125" s="87">
        <f t="shared" si="14"/>
        <v>0</v>
      </c>
      <c r="P125" s="95"/>
    </row>
    <row r="126" spans="1:16" ht="17.25" x14ac:dyDescent="0.35">
      <c r="A126" s="78"/>
      <c r="C126" s="95"/>
      <c r="D126" s="16"/>
      <c r="E126" s="16"/>
      <c r="F126" s="16"/>
      <c r="G126" s="87">
        <f t="shared" ref="G126:G168" si="15">D126-F126-E126</f>
        <v>0</v>
      </c>
      <c r="I126" s="35"/>
      <c r="J126" s="16"/>
      <c r="K126" s="16"/>
      <c r="L126" s="16"/>
      <c r="M126" s="87">
        <f t="shared" ref="M126:M168" si="16">J126+K126+L126</f>
        <v>0</v>
      </c>
      <c r="N126" s="16"/>
      <c r="O126" s="87">
        <f t="shared" ref="O126:O168" si="17">SUM(J126+K126+L126+N126)</f>
        <v>0</v>
      </c>
      <c r="P126" s="95"/>
    </row>
    <row r="127" spans="1:16" ht="17.25" x14ac:dyDescent="0.35">
      <c r="A127" s="78"/>
      <c r="C127" s="95"/>
      <c r="D127" s="16"/>
      <c r="E127" s="16"/>
      <c r="F127" s="16"/>
      <c r="G127" s="87">
        <f t="shared" si="15"/>
        <v>0</v>
      </c>
      <c r="I127" s="35"/>
      <c r="J127" s="16"/>
      <c r="K127" s="16"/>
      <c r="L127" s="16"/>
      <c r="M127" s="87">
        <f t="shared" si="16"/>
        <v>0</v>
      </c>
      <c r="N127" s="16"/>
      <c r="O127" s="87">
        <f t="shared" si="17"/>
        <v>0</v>
      </c>
      <c r="P127" s="95"/>
    </row>
    <row r="128" spans="1:16" ht="17.25" x14ac:dyDescent="0.35">
      <c r="A128" s="78"/>
      <c r="C128" s="95"/>
      <c r="D128" s="16"/>
      <c r="E128" s="16"/>
      <c r="F128" s="16"/>
      <c r="G128" s="87">
        <f t="shared" si="15"/>
        <v>0</v>
      </c>
      <c r="I128" s="35"/>
      <c r="J128" s="16"/>
      <c r="K128" s="16"/>
      <c r="L128" s="16"/>
      <c r="M128" s="87">
        <f t="shared" si="16"/>
        <v>0</v>
      </c>
      <c r="N128" s="16"/>
      <c r="O128" s="87">
        <f t="shared" si="17"/>
        <v>0</v>
      </c>
      <c r="P128" s="95"/>
    </row>
    <row r="129" spans="1:17" ht="17.25" x14ac:dyDescent="0.35">
      <c r="A129" s="78"/>
      <c r="C129" s="95"/>
      <c r="D129" s="16"/>
      <c r="E129" s="16"/>
      <c r="F129" s="16"/>
      <c r="G129" s="87">
        <f t="shared" si="15"/>
        <v>0</v>
      </c>
      <c r="I129" s="35"/>
      <c r="J129" s="16"/>
      <c r="K129" s="16"/>
      <c r="L129" s="16"/>
      <c r="M129" s="87">
        <f t="shared" si="16"/>
        <v>0</v>
      </c>
      <c r="N129" s="16"/>
      <c r="O129" s="87">
        <f t="shared" si="17"/>
        <v>0</v>
      </c>
      <c r="P129" s="95"/>
    </row>
    <row r="130" spans="1:17" ht="17.25" x14ac:dyDescent="0.35">
      <c r="A130" s="78"/>
      <c r="C130" s="95"/>
      <c r="D130" s="16"/>
      <c r="E130" s="16"/>
      <c r="F130" s="16"/>
      <c r="G130" s="87">
        <f t="shared" si="15"/>
        <v>0</v>
      </c>
      <c r="I130" s="35"/>
      <c r="J130" s="16"/>
      <c r="K130" s="16"/>
      <c r="L130" s="16"/>
      <c r="M130" s="87">
        <f t="shared" si="16"/>
        <v>0</v>
      </c>
      <c r="N130" s="16"/>
      <c r="O130" s="87">
        <f t="shared" si="17"/>
        <v>0</v>
      </c>
      <c r="P130" s="95"/>
    </row>
    <row r="131" spans="1:17" ht="17.25" x14ac:dyDescent="0.35">
      <c r="A131" s="78"/>
      <c r="C131" s="95"/>
      <c r="D131" s="16"/>
      <c r="E131" s="16"/>
      <c r="F131" s="16"/>
      <c r="G131" s="87">
        <f t="shared" si="15"/>
        <v>0</v>
      </c>
      <c r="I131" s="35"/>
      <c r="J131" s="16"/>
      <c r="K131" s="16"/>
      <c r="L131" s="16"/>
      <c r="M131" s="87">
        <f t="shared" si="16"/>
        <v>0</v>
      </c>
      <c r="N131" s="16"/>
      <c r="O131" s="87">
        <f t="shared" si="17"/>
        <v>0</v>
      </c>
      <c r="P131" s="95"/>
    </row>
    <row r="132" spans="1:17" ht="17.25" x14ac:dyDescent="0.35">
      <c r="A132" s="78"/>
      <c r="C132" s="95"/>
      <c r="D132" s="16"/>
      <c r="E132" s="16"/>
      <c r="F132" s="16"/>
      <c r="G132" s="87">
        <f t="shared" si="15"/>
        <v>0</v>
      </c>
      <c r="I132" s="35"/>
      <c r="J132" s="16"/>
      <c r="K132" s="16"/>
      <c r="L132" s="16"/>
      <c r="M132" s="87">
        <f t="shared" si="16"/>
        <v>0</v>
      </c>
      <c r="N132" s="16"/>
      <c r="O132" s="87">
        <f t="shared" si="17"/>
        <v>0</v>
      </c>
      <c r="P132" s="95"/>
    </row>
    <row r="133" spans="1:17" ht="17.25" x14ac:dyDescent="0.35">
      <c r="A133" s="78"/>
      <c r="C133" s="95"/>
      <c r="D133" s="16"/>
      <c r="E133" s="16"/>
      <c r="F133" s="16"/>
      <c r="G133" s="87">
        <f t="shared" si="15"/>
        <v>0</v>
      </c>
      <c r="I133" s="35"/>
      <c r="J133" s="16"/>
      <c r="K133" s="16"/>
      <c r="L133" s="16"/>
      <c r="M133" s="87">
        <f t="shared" si="16"/>
        <v>0</v>
      </c>
      <c r="N133" s="16"/>
      <c r="O133" s="87">
        <f t="shared" si="17"/>
        <v>0</v>
      </c>
      <c r="P133" s="95"/>
    </row>
    <row r="134" spans="1:17" x14ac:dyDescent="0.3">
      <c r="A134" s="35"/>
      <c r="C134" s="95"/>
      <c r="D134" s="16"/>
      <c r="E134" s="16"/>
      <c r="F134" s="16"/>
      <c r="G134" s="87">
        <f t="shared" si="15"/>
        <v>0</v>
      </c>
      <c r="I134" s="35"/>
      <c r="J134" s="16"/>
      <c r="K134" s="16"/>
      <c r="L134" s="16"/>
      <c r="M134" s="87">
        <f t="shared" si="16"/>
        <v>0</v>
      </c>
      <c r="N134" s="16"/>
      <c r="O134" s="87">
        <f t="shared" si="17"/>
        <v>0</v>
      </c>
      <c r="P134" s="95"/>
    </row>
    <row r="135" spans="1:17" x14ac:dyDescent="0.3">
      <c r="A135" s="35"/>
      <c r="C135" s="95"/>
      <c r="D135" s="16"/>
      <c r="E135" s="16"/>
      <c r="F135" s="16"/>
      <c r="G135" s="87">
        <f t="shared" si="15"/>
        <v>0</v>
      </c>
      <c r="I135" s="35"/>
      <c r="J135" s="16"/>
      <c r="K135" s="16"/>
      <c r="L135" s="16"/>
      <c r="M135" s="87">
        <f t="shared" si="16"/>
        <v>0</v>
      </c>
      <c r="N135" s="16"/>
      <c r="O135" s="87">
        <f t="shared" si="17"/>
        <v>0</v>
      </c>
      <c r="P135" s="95"/>
    </row>
    <row r="136" spans="1:17" x14ac:dyDescent="0.3">
      <c r="A136" s="35"/>
      <c r="C136" s="95"/>
      <c r="D136" s="16"/>
      <c r="E136" s="16"/>
      <c r="F136" s="16"/>
      <c r="G136" s="87">
        <f t="shared" si="15"/>
        <v>0</v>
      </c>
      <c r="I136" s="35"/>
      <c r="J136" s="16"/>
      <c r="K136" s="16"/>
      <c r="L136" s="16"/>
      <c r="M136" s="87">
        <f t="shared" si="16"/>
        <v>0</v>
      </c>
      <c r="N136" s="16"/>
      <c r="O136" s="87">
        <f t="shared" si="17"/>
        <v>0</v>
      </c>
      <c r="P136" s="95"/>
    </row>
    <row r="137" spans="1:17" x14ac:dyDescent="0.3">
      <c r="A137" s="35"/>
      <c r="C137" s="95"/>
      <c r="D137" s="16"/>
      <c r="E137" s="16"/>
      <c r="F137" s="16"/>
      <c r="G137" s="87">
        <f t="shared" si="15"/>
        <v>0</v>
      </c>
      <c r="I137" s="35"/>
      <c r="J137" s="16"/>
      <c r="K137" s="16"/>
      <c r="L137" s="16"/>
      <c r="M137" s="87">
        <f t="shared" si="16"/>
        <v>0</v>
      </c>
      <c r="N137" s="16"/>
      <c r="O137" s="87">
        <f t="shared" si="17"/>
        <v>0</v>
      </c>
      <c r="P137" s="95"/>
    </row>
    <row r="138" spans="1:17" x14ac:dyDescent="0.3">
      <c r="A138" s="35"/>
      <c r="C138" s="99"/>
      <c r="D138" s="16"/>
      <c r="E138" s="16"/>
      <c r="F138" s="16"/>
      <c r="G138" s="87">
        <f t="shared" si="15"/>
        <v>0</v>
      </c>
      <c r="I138" s="35"/>
      <c r="J138" s="16"/>
      <c r="K138" s="16"/>
      <c r="L138" s="16"/>
      <c r="M138" s="87">
        <f t="shared" si="16"/>
        <v>0</v>
      </c>
      <c r="N138" s="16"/>
      <c r="O138" s="87">
        <f t="shared" si="17"/>
        <v>0</v>
      </c>
      <c r="P138" s="95"/>
      <c r="Q138" s="66"/>
    </row>
    <row r="139" spans="1:17" x14ac:dyDescent="0.3">
      <c r="A139" s="35"/>
      <c r="C139" s="95"/>
      <c r="D139" s="16"/>
      <c r="E139" s="16"/>
      <c r="F139" s="16"/>
      <c r="G139" s="87">
        <f t="shared" si="15"/>
        <v>0</v>
      </c>
      <c r="I139" s="35"/>
      <c r="J139" s="16"/>
      <c r="K139" s="16"/>
      <c r="L139" s="16"/>
      <c r="M139" s="87">
        <f t="shared" si="16"/>
        <v>0</v>
      </c>
      <c r="N139" s="16"/>
      <c r="O139" s="87">
        <f t="shared" si="17"/>
        <v>0</v>
      </c>
      <c r="P139" s="95"/>
    </row>
    <row r="140" spans="1:17" x14ac:dyDescent="0.3">
      <c r="A140" s="35"/>
      <c r="C140" s="95"/>
      <c r="D140" s="16"/>
      <c r="E140" s="16"/>
      <c r="F140" s="16"/>
      <c r="G140" s="87">
        <f t="shared" si="15"/>
        <v>0</v>
      </c>
      <c r="I140" s="35"/>
      <c r="J140" s="16"/>
      <c r="K140" s="16"/>
      <c r="L140" s="16"/>
      <c r="M140" s="87">
        <f t="shared" si="16"/>
        <v>0</v>
      </c>
      <c r="N140" s="16"/>
      <c r="O140" s="87">
        <f t="shared" si="17"/>
        <v>0</v>
      </c>
      <c r="P140" s="95"/>
    </row>
    <row r="141" spans="1:17" x14ac:dyDescent="0.3">
      <c r="A141" s="35"/>
      <c r="C141" s="95"/>
      <c r="D141" s="16"/>
      <c r="E141" s="16"/>
      <c r="F141" s="16"/>
      <c r="G141" s="87">
        <f t="shared" si="15"/>
        <v>0</v>
      </c>
      <c r="I141" s="35"/>
      <c r="J141" s="16"/>
      <c r="K141" s="16"/>
      <c r="L141" s="16"/>
      <c r="M141" s="87">
        <f t="shared" si="16"/>
        <v>0</v>
      </c>
      <c r="N141" s="16"/>
      <c r="O141" s="87">
        <f t="shared" si="17"/>
        <v>0</v>
      </c>
      <c r="P141" s="95"/>
    </row>
    <row r="142" spans="1:17" x14ac:dyDescent="0.3">
      <c r="A142" s="35"/>
      <c r="C142" s="95"/>
      <c r="D142" s="16"/>
      <c r="E142" s="16"/>
      <c r="F142" s="16"/>
      <c r="G142" s="87">
        <f t="shared" si="15"/>
        <v>0</v>
      </c>
      <c r="I142" s="35"/>
      <c r="J142" s="16"/>
      <c r="K142" s="16"/>
      <c r="L142" s="16"/>
      <c r="M142" s="87">
        <f t="shared" si="16"/>
        <v>0</v>
      </c>
      <c r="N142" s="16"/>
      <c r="O142" s="87">
        <f t="shared" si="17"/>
        <v>0</v>
      </c>
      <c r="P142" s="95"/>
    </row>
    <row r="143" spans="1:17" x14ac:dyDescent="0.3">
      <c r="A143" s="35"/>
      <c r="C143" s="95"/>
      <c r="D143" s="16"/>
      <c r="E143" s="16"/>
      <c r="F143" s="16"/>
      <c r="G143" s="87">
        <f t="shared" si="15"/>
        <v>0</v>
      </c>
      <c r="I143" s="35"/>
      <c r="J143" s="16"/>
      <c r="K143" s="16"/>
      <c r="L143" s="16"/>
      <c r="M143" s="87">
        <f t="shared" si="16"/>
        <v>0</v>
      </c>
      <c r="N143" s="16"/>
      <c r="O143" s="87">
        <f t="shared" si="17"/>
        <v>0</v>
      </c>
      <c r="P143" s="95"/>
    </row>
    <row r="144" spans="1:17" x14ac:dyDescent="0.3">
      <c r="A144" s="35"/>
      <c r="C144" s="99"/>
      <c r="D144" s="16"/>
      <c r="E144" s="16"/>
      <c r="F144" s="16"/>
      <c r="G144" s="87">
        <f t="shared" si="15"/>
        <v>0</v>
      </c>
      <c r="I144" s="35"/>
      <c r="J144" s="16"/>
      <c r="K144" s="16"/>
      <c r="L144" s="16"/>
      <c r="M144" s="87">
        <f t="shared" si="16"/>
        <v>0</v>
      </c>
      <c r="N144" s="16"/>
      <c r="O144" s="87">
        <f t="shared" si="17"/>
        <v>0</v>
      </c>
      <c r="P144" s="95"/>
      <c r="Q144" s="66"/>
    </row>
    <row r="145" spans="1:17" x14ac:dyDescent="0.3">
      <c r="A145" s="35"/>
      <c r="C145" s="95"/>
      <c r="D145" s="16"/>
      <c r="E145" s="16"/>
      <c r="F145" s="16"/>
      <c r="G145" s="87">
        <f t="shared" si="15"/>
        <v>0</v>
      </c>
      <c r="I145" s="35"/>
      <c r="J145" s="16"/>
      <c r="K145" s="16"/>
      <c r="L145" s="16"/>
      <c r="M145" s="87">
        <f t="shared" si="16"/>
        <v>0</v>
      </c>
      <c r="N145" s="16"/>
      <c r="O145" s="87">
        <f t="shared" si="17"/>
        <v>0</v>
      </c>
      <c r="P145" s="95"/>
    </row>
    <row r="146" spans="1:17" x14ac:dyDescent="0.3">
      <c r="A146" s="35"/>
      <c r="C146" s="95"/>
      <c r="D146" s="16"/>
      <c r="E146" s="16"/>
      <c r="F146" s="16"/>
      <c r="G146" s="87">
        <f t="shared" si="15"/>
        <v>0</v>
      </c>
      <c r="I146" s="35"/>
      <c r="J146" s="16"/>
      <c r="K146" s="16"/>
      <c r="L146" s="16"/>
      <c r="M146" s="87">
        <f t="shared" si="16"/>
        <v>0</v>
      </c>
      <c r="N146" s="16"/>
      <c r="O146" s="87">
        <f t="shared" si="17"/>
        <v>0</v>
      </c>
      <c r="P146" s="95"/>
    </row>
    <row r="147" spans="1:17" x14ac:dyDescent="0.3">
      <c r="A147" s="35"/>
      <c r="C147" s="95"/>
      <c r="D147" s="16"/>
      <c r="E147" s="16"/>
      <c r="F147" s="16"/>
      <c r="G147" s="87">
        <f t="shared" si="15"/>
        <v>0</v>
      </c>
      <c r="I147" s="35"/>
      <c r="J147" s="16"/>
      <c r="K147" s="16"/>
      <c r="L147" s="16"/>
      <c r="M147" s="87">
        <f t="shared" si="16"/>
        <v>0</v>
      </c>
      <c r="N147" s="16"/>
      <c r="O147" s="87">
        <f t="shared" si="17"/>
        <v>0</v>
      </c>
      <c r="P147" s="95"/>
    </row>
    <row r="148" spans="1:17" x14ac:dyDescent="0.3">
      <c r="A148" s="35"/>
      <c r="C148" s="95"/>
      <c r="D148" s="16"/>
      <c r="E148" s="16"/>
      <c r="F148" s="16"/>
      <c r="G148" s="87">
        <f t="shared" si="15"/>
        <v>0</v>
      </c>
      <c r="I148" s="35"/>
      <c r="J148" s="16"/>
      <c r="K148" s="16"/>
      <c r="L148" s="16"/>
      <c r="M148" s="87">
        <f t="shared" si="16"/>
        <v>0</v>
      </c>
      <c r="N148" s="16"/>
      <c r="O148" s="87">
        <f t="shared" si="17"/>
        <v>0</v>
      </c>
      <c r="P148" s="95"/>
    </row>
    <row r="149" spans="1:17" x14ac:dyDescent="0.3">
      <c r="A149" s="35"/>
      <c r="C149" s="95"/>
      <c r="D149" s="16"/>
      <c r="E149" s="16"/>
      <c r="F149" s="16"/>
      <c r="G149" s="87">
        <f t="shared" si="15"/>
        <v>0</v>
      </c>
      <c r="I149" s="35"/>
      <c r="J149" s="16"/>
      <c r="K149" s="16"/>
      <c r="L149" s="16"/>
      <c r="M149" s="87">
        <f t="shared" si="16"/>
        <v>0</v>
      </c>
      <c r="N149" s="16"/>
      <c r="O149" s="87">
        <f t="shared" si="17"/>
        <v>0</v>
      </c>
      <c r="P149" s="95"/>
    </row>
    <row r="150" spans="1:17" x14ac:dyDescent="0.3">
      <c r="A150" s="35"/>
      <c r="C150" s="95"/>
      <c r="D150" s="16"/>
      <c r="E150" s="16"/>
      <c r="F150" s="16"/>
      <c r="G150" s="87">
        <f t="shared" si="15"/>
        <v>0</v>
      </c>
      <c r="I150" s="35"/>
      <c r="J150" s="16"/>
      <c r="K150" s="16"/>
      <c r="L150" s="16"/>
      <c r="M150" s="87">
        <f t="shared" si="16"/>
        <v>0</v>
      </c>
      <c r="N150" s="16"/>
      <c r="O150" s="87">
        <f t="shared" si="17"/>
        <v>0</v>
      </c>
      <c r="P150" s="95"/>
    </row>
    <row r="151" spans="1:17" x14ac:dyDescent="0.3">
      <c r="A151" s="35"/>
      <c r="C151" s="95"/>
      <c r="D151" s="16"/>
      <c r="E151" s="16"/>
      <c r="F151" s="16"/>
      <c r="G151" s="87">
        <f t="shared" si="15"/>
        <v>0</v>
      </c>
      <c r="I151" s="35"/>
      <c r="J151" s="16"/>
      <c r="K151" s="16"/>
      <c r="L151" s="16"/>
      <c r="M151" s="87">
        <f t="shared" si="16"/>
        <v>0</v>
      </c>
      <c r="N151" s="16"/>
      <c r="O151" s="87">
        <f t="shared" si="17"/>
        <v>0</v>
      </c>
      <c r="P151" s="95"/>
    </row>
    <row r="152" spans="1:17" x14ac:dyDescent="0.3">
      <c r="A152" s="35"/>
      <c r="C152" s="95"/>
      <c r="D152" s="16"/>
      <c r="E152" s="16"/>
      <c r="F152" s="16"/>
      <c r="G152" s="87">
        <f t="shared" si="15"/>
        <v>0</v>
      </c>
      <c r="I152" s="35"/>
      <c r="J152" s="16"/>
      <c r="K152" s="16"/>
      <c r="L152" s="16"/>
      <c r="M152" s="87">
        <f t="shared" si="16"/>
        <v>0</v>
      </c>
      <c r="N152" s="16"/>
      <c r="O152" s="87">
        <f t="shared" si="17"/>
        <v>0</v>
      </c>
      <c r="P152" s="95"/>
    </row>
    <row r="153" spans="1:17" s="95" customFormat="1" x14ac:dyDescent="0.3">
      <c r="A153" s="99"/>
      <c r="C153" s="99"/>
      <c r="D153" s="62"/>
      <c r="E153" s="62"/>
      <c r="F153" s="62"/>
      <c r="G153" s="96">
        <f t="shared" si="15"/>
        <v>0</v>
      </c>
      <c r="I153" s="99"/>
      <c r="J153" s="62"/>
      <c r="K153" s="62"/>
      <c r="L153" s="62"/>
      <c r="M153" s="96">
        <f t="shared" si="16"/>
        <v>0</v>
      </c>
      <c r="N153" s="62"/>
      <c r="O153" s="96">
        <f t="shared" si="17"/>
        <v>0</v>
      </c>
      <c r="Q153" s="99"/>
    </row>
    <row r="154" spans="1:17" x14ac:dyDescent="0.3">
      <c r="A154" s="35"/>
      <c r="C154" s="95"/>
      <c r="D154" s="16"/>
      <c r="E154" s="16"/>
      <c r="F154" s="16"/>
      <c r="G154" s="87">
        <f t="shared" si="15"/>
        <v>0</v>
      </c>
      <c r="I154" s="35"/>
      <c r="J154" s="16"/>
      <c r="K154" s="16"/>
      <c r="L154" s="16"/>
      <c r="M154" s="87">
        <f t="shared" si="16"/>
        <v>0</v>
      </c>
      <c r="N154" s="16"/>
      <c r="O154" s="87">
        <f t="shared" si="17"/>
        <v>0</v>
      </c>
      <c r="P154" s="95"/>
    </row>
    <row r="155" spans="1:17" x14ac:dyDescent="0.3">
      <c r="A155" s="35"/>
      <c r="C155" s="95"/>
      <c r="D155" s="16"/>
      <c r="E155" s="16"/>
      <c r="F155" s="16"/>
      <c r="G155" s="87">
        <f t="shared" si="15"/>
        <v>0</v>
      </c>
      <c r="I155" s="35"/>
      <c r="J155" s="16"/>
      <c r="K155" s="16"/>
      <c r="L155" s="16"/>
      <c r="M155" s="87">
        <f t="shared" si="16"/>
        <v>0</v>
      </c>
      <c r="N155" s="16"/>
      <c r="O155" s="87">
        <f t="shared" si="17"/>
        <v>0</v>
      </c>
      <c r="P155" s="95"/>
    </row>
    <row r="156" spans="1:17" x14ac:dyDescent="0.3">
      <c r="A156" s="35"/>
      <c r="C156" s="95"/>
      <c r="D156" s="16"/>
      <c r="E156" s="16"/>
      <c r="F156" s="16"/>
      <c r="G156" s="87">
        <f t="shared" si="15"/>
        <v>0</v>
      </c>
      <c r="I156" s="35"/>
      <c r="J156" s="16"/>
      <c r="K156" s="16"/>
      <c r="L156" s="16"/>
      <c r="M156" s="87">
        <f t="shared" si="16"/>
        <v>0</v>
      </c>
      <c r="N156" s="16"/>
      <c r="O156" s="87">
        <f t="shared" si="17"/>
        <v>0</v>
      </c>
      <c r="P156" s="95"/>
    </row>
    <row r="157" spans="1:17" x14ac:dyDescent="0.3">
      <c r="A157" s="35"/>
      <c r="C157" s="95"/>
      <c r="D157" s="16"/>
      <c r="E157" s="16"/>
      <c r="F157" s="16"/>
      <c r="G157" s="87">
        <f t="shared" si="15"/>
        <v>0</v>
      </c>
      <c r="I157" s="35"/>
      <c r="J157" s="16"/>
      <c r="K157" s="16"/>
      <c r="L157" s="16"/>
      <c r="M157" s="87">
        <f t="shared" si="16"/>
        <v>0</v>
      </c>
      <c r="N157" s="16"/>
      <c r="O157" s="87">
        <f t="shared" si="17"/>
        <v>0</v>
      </c>
      <c r="P157" s="95"/>
    </row>
    <row r="158" spans="1:17" x14ac:dyDescent="0.3">
      <c r="A158" s="35"/>
      <c r="C158" s="95"/>
      <c r="D158" s="16"/>
      <c r="E158" s="16"/>
      <c r="F158" s="16"/>
      <c r="G158" s="87">
        <f t="shared" si="15"/>
        <v>0</v>
      </c>
      <c r="I158" s="35"/>
      <c r="J158" s="16"/>
      <c r="K158" s="16"/>
      <c r="L158" s="16"/>
      <c r="M158" s="87">
        <f t="shared" si="16"/>
        <v>0</v>
      </c>
      <c r="N158" s="16"/>
      <c r="O158" s="87">
        <f t="shared" si="17"/>
        <v>0</v>
      </c>
      <c r="P158" s="95"/>
    </row>
    <row r="159" spans="1:17" x14ac:dyDescent="0.3">
      <c r="A159" s="35"/>
      <c r="C159" s="95"/>
      <c r="D159" s="16"/>
      <c r="E159" s="16"/>
      <c r="F159" s="16"/>
      <c r="G159" s="87">
        <f t="shared" si="15"/>
        <v>0</v>
      </c>
      <c r="I159" s="35"/>
      <c r="J159" s="16"/>
      <c r="K159" s="16"/>
      <c r="L159" s="16"/>
      <c r="M159" s="87">
        <f t="shared" si="16"/>
        <v>0</v>
      </c>
      <c r="N159" s="16"/>
      <c r="O159" s="87">
        <f t="shared" si="17"/>
        <v>0</v>
      </c>
      <c r="P159" s="95"/>
    </row>
    <row r="160" spans="1:17" x14ac:dyDescent="0.3">
      <c r="A160" s="35"/>
      <c r="C160" s="95"/>
      <c r="D160" s="16"/>
      <c r="E160" s="16"/>
      <c r="F160" s="16"/>
      <c r="G160" s="87">
        <f t="shared" si="15"/>
        <v>0</v>
      </c>
      <c r="I160" s="35"/>
      <c r="J160" s="16"/>
      <c r="K160" s="16"/>
      <c r="L160" s="16"/>
      <c r="M160" s="87">
        <f t="shared" si="16"/>
        <v>0</v>
      </c>
      <c r="N160" s="16"/>
      <c r="O160" s="87">
        <f t="shared" si="17"/>
        <v>0</v>
      </c>
      <c r="P160" s="95"/>
    </row>
    <row r="161" spans="1:16" x14ac:dyDescent="0.3">
      <c r="A161" s="35"/>
      <c r="C161" s="95"/>
      <c r="D161" s="16"/>
      <c r="E161" s="16"/>
      <c r="F161" s="16"/>
      <c r="G161" s="87">
        <f t="shared" si="15"/>
        <v>0</v>
      </c>
      <c r="I161" s="35"/>
      <c r="J161" s="16"/>
      <c r="K161" s="16"/>
      <c r="L161" s="16"/>
      <c r="M161" s="87">
        <f t="shared" si="16"/>
        <v>0</v>
      </c>
      <c r="N161" s="16"/>
      <c r="O161" s="87">
        <f t="shared" si="17"/>
        <v>0</v>
      </c>
      <c r="P161" s="95"/>
    </row>
    <row r="162" spans="1:16" x14ac:dyDescent="0.3">
      <c r="A162" s="35"/>
      <c r="C162" s="95"/>
      <c r="D162" s="16"/>
      <c r="E162" s="16"/>
      <c r="F162" s="16"/>
      <c r="G162" s="87">
        <f t="shared" si="15"/>
        <v>0</v>
      </c>
      <c r="I162" s="35"/>
      <c r="J162" s="16"/>
      <c r="K162" s="16"/>
      <c r="L162" s="16"/>
      <c r="M162" s="87">
        <f t="shared" si="16"/>
        <v>0</v>
      </c>
      <c r="N162" s="16"/>
      <c r="O162" s="87">
        <f t="shared" si="17"/>
        <v>0</v>
      </c>
      <c r="P162" s="95"/>
    </row>
    <row r="163" spans="1:16" x14ac:dyDescent="0.3">
      <c r="A163" s="35"/>
      <c r="C163" s="95"/>
      <c r="D163" s="16"/>
      <c r="E163" s="16"/>
      <c r="F163" s="16"/>
      <c r="G163" s="87">
        <f t="shared" si="15"/>
        <v>0</v>
      </c>
      <c r="I163" s="35"/>
      <c r="J163" s="16"/>
      <c r="K163" s="16"/>
      <c r="L163" s="16"/>
      <c r="M163" s="87">
        <f t="shared" si="16"/>
        <v>0</v>
      </c>
      <c r="N163" s="16"/>
      <c r="O163" s="87">
        <f t="shared" si="17"/>
        <v>0</v>
      </c>
      <c r="P163" s="95"/>
    </row>
    <row r="164" spans="1:16" x14ac:dyDescent="0.3">
      <c r="A164" s="35"/>
      <c r="C164" s="95"/>
      <c r="D164" s="16"/>
      <c r="E164" s="16"/>
      <c r="F164" s="16"/>
      <c r="G164" s="87">
        <f t="shared" si="15"/>
        <v>0</v>
      </c>
      <c r="I164" s="35"/>
      <c r="J164" s="16"/>
      <c r="K164" s="16"/>
      <c r="L164" s="16"/>
      <c r="M164" s="87">
        <f t="shared" si="16"/>
        <v>0</v>
      </c>
      <c r="N164" s="16"/>
      <c r="O164" s="87">
        <f t="shared" si="17"/>
        <v>0</v>
      </c>
      <c r="P164" s="95"/>
    </row>
    <row r="165" spans="1:16" x14ac:dyDescent="0.3">
      <c r="A165" s="35"/>
      <c r="C165" s="95"/>
      <c r="D165" s="16"/>
      <c r="E165" s="16"/>
      <c r="F165" s="16"/>
      <c r="G165" s="87">
        <f t="shared" si="15"/>
        <v>0</v>
      </c>
      <c r="I165" s="35"/>
      <c r="J165" s="16"/>
      <c r="K165" s="16"/>
      <c r="L165" s="16"/>
      <c r="M165" s="87">
        <f t="shared" si="16"/>
        <v>0</v>
      </c>
      <c r="N165" s="16"/>
      <c r="O165" s="87">
        <f t="shared" si="17"/>
        <v>0</v>
      </c>
      <c r="P165" s="95"/>
    </row>
    <row r="166" spans="1:16" x14ac:dyDescent="0.3">
      <c r="A166" s="35"/>
      <c r="C166" s="95"/>
      <c r="D166" s="16"/>
      <c r="E166" s="16"/>
      <c r="F166" s="16"/>
      <c r="G166" s="87">
        <f t="shared" si="15"/>
        <v>0</v>
      </c>
      <c r="I166" s="35"/>
      <c r="J166" s="16"/>
      <c r="K166" s="16"/>
      <c r="L166" s="16"/>
      <c r="M166" s="87">
        <f t="shared" si="16"/>
        <v>0</v>
      </c>
      <c r="N166" s="16"/>
      <c r="O166" s="87">
        <f t="shared" si="17"/>
        <v>0</v>
      </c>
      <c r="P166" s="95"/>
    </row>
    <row r="167" spans="1:16" x14ac:dyDescent="0.3">
      <c r="A167" s="35"/>
      <c r="C167" s="95"/>
      <c r="D167" s="16"/>
      <c r="E167" s="16"/>
      <c r="F167" s="16"/>
      <c r="G167" s="87">
        <f t="shared" si="15"/>
        <v>0</v>
      </c>
      <c r="I167" s="35"/>
      <c r="J167" s="16"/>
      <c r="K167" s="16"/>
      <c r="L167" s="16"/>
      <c r="M167" s="87">
        <f t="shared" si="16"/>
        <v>0</v>
      </c>
      <c r="N167" s="16"/>
      <c r="O167" s="87">
        <f t="shared" si="17"/>
        <v>0</v>
      </c>
      <c r="P167" s="95"/>
    </row>
    <row r="168" spans="1:16" x14ac:dyDescent="0.3">
      <c r="A168" s="35"/>
      <c r="C168" s="95"/>
      <c r="D168" s="16"/>
      <c r="E168" s="16"/>
      <c r="F168" s="16"/>
      <c r="G168" s="87">
        <f t="shared" si="15"/>
        <v>0</v>
      </c>
      <c r="I168" s="35"/>
      <c r="J168" s="16"/>
      <c r="K168" s="16"/>
      <c r="L168" s="16"/>
      <c r="M168" s="87">
        <f t="shared" si="16"/>
        <v>0</v>
      </c>
      <c r="N168" s="16"/>
      <c r="O168" s="87">
        <f t="shared" si="17"/>
        <v>0</v>
      </c>
      <c r="P168" s="95"/>
    </row>
    <row r="169" spans="1:16" x14ac:dyDescent="0.3">
      <c r="A169" s="35"/>
      <c r="C169" s="95"/>
      <c r="D169" s="16"/>
      <c r="E169" s="16"/>
      <c r="F169" s="16"/>
      <c r="G169" s="87">
        <f t="shared" ref="G169:G217" si="18">D169-F169-E169</f>
        <v>0</v>
      </c>
      <c r="I169" s="35"/>
      <c r="J169" s="16"/>
      <c r="K169" s="16"/>
      <c r="L169" s="16"/>
      <c r="M169" s="87">
        <f t="shared" ref="M169:M217" si="19">J169+K169+L169</f>
        <v>0</v>
      </c>
      <c r="N169" s="16"/>
      <c r="O169" s="87">
        <f t="shared" ref="O169:O242" si="20">SUM(J169+K169+L169+N169)</f>
        <v>0</v>
      </c>
      <c r="P169" s="95"/>
    </row>
    <row r="170" spans="1:16" x14ac:dyDescent="0.3">
      <c r="A170" s="35"/>
      <c r="C170" s="95"/>
      <c r="D170" s="16"/>
      <c r="E170" s="16"/>
      <c r="F170" s="16"/>
      <c r="G170" s="87">
        <f t="shared" si="18"/>
        <v>0</v>
      </c>
      <c r="I170" s="35"/>
      <c r="J170" s="16"/>
      <c r="K170" s="16"/>
      <c r="L170" s="16"/>
      <c r="M170" s="87">
        <f t="shared" si="19"/>
        <v>0</v>
      </c>
      <c r="N170" s="16"/>
      <c r="O170" s="87">
        <f t="shared" si="20"/>
        <v>0</v>
      </c>
      <c r="P170" s="95"/>
    </row>
    <row r="171" spans="1:16" x14ac:dyDescent="0.3">
      <c r="A171" s="35"/>
      <c r="C171" s="95"/>
      <c r="D171" s="16"/>
      <c r="E171" s="16"/>
      <c r="F171" s="16"/>
      <c r="G171" s="87">
        <f t="shared" si="18"/>
        <v>0</v>
      </c>
      <c r="I171" s="35"/>
      <c r="J171" s="16"/>
      <c r="K171" s="16"/>
      <c r="L171" s="16"/>
      <c r="M171" s="87">
        <f t="shared" si="19"/>
        <v>0</v>
      </c>
      <c r="N171" s="16"/>
      <c r="O171" s="87">
        <f t="shared" si="20"/>
        <v>0</v>
      </c>
      <c r="P171" s="95"/>
    </row>
    <row r="172" spans="1:16" x14ac:dyDescent="0.3">
      <c r="A172" s="35"/>
      <c r="C172" s="95"/>
      <c r="D172" s="16"/>
      <c r="E172" s="16"/>
      <c r="F172" s="16"/>
      <c r="G172" s="87">
        <f t="shared" si="18"/>
        <v>0</v>
      </c>
      <c r="I172" s="35"/>
      <c r="J172" s="16"/>
      <c r="K172" s="16"/>
      <c r="L172" s="16"/>
      <c r="M172" s="87">
        <f t="shared" si="19"/>
        <v>0</v>
      </c>
      <c r="N172" s="16"/>
      <c r="O172" s="87">
        <f t="shared" si="20"/>
        <v>0</v>
      </c>
      <c r="P172" s="95"/>
    </row>
    <row r="173" spans="1:16" x14ac:dyDescent="0.3">
      <c r="A173" s="35"/>
      <c r="C173" s="95"/>
      <c r="D173" s="16"/>
      <c r="E173" s="16"/>
      <c r="F173" s="16"/>
      <c r="G173" s="87">
        <f t="shared" si="18"/>
        <v>0</v>
      </c>
      <c r="I173" s="35"/>
      <c r="J173" s="16"/>
      <c r="K173" s="16"/>
      <c r="L173" s="16"/>
      <c r="M173" s="87">
        <f t="shared" si="19"/>
        <v>0</v>
      </c>
      <c r="N173" s="16"/>
      <c r="O173" s="87">
        <f t="shared" si="20"/>
        <v>0</v>
      </c>
      <c r="P173" s="95"/>
    </row>
    <row r="174" spans="1:16" x14ac:dyDescent="0.3">
      <c r="A174" s="35"/>
      <c r="C174" s="95"/>
      <c r="D174" s="16"/>
      <c r="E174" s="16"/>
      <c r="F174" s="16"/>
      <c r="G174" s="87">
        <f t="shared" si="18"/>
        <v>0</v>
      </c>
      <c r="I174" s="35"/>
      <c r="J174" s="16"/>
      <c r="K174" s="16"/>
      <c r="L174" s="16"/>
      <c r="M174" s="87">
        <f t="shared" si="19"/>
        <v>0</v>
      </c>
      <c r="N174" s="16"/>
      <c r="O174" s="87">
        <f t="shared" si="20"/>
        <v>0</v>
      </c>
      <c r="P174" s="95"/>
    </row>
    <row r="175" spans="1:16" x14ac:dyDescent="0.3">
      <c r="A175" s="35"/>
      <c r="C175" s="95"/>
      <c r="D175" s="16"/>
      <c r="E175" s="16"/>
      <c r="F175" s="16"/>
      <c r="G175" s="87">
        <f t="shared" si="18"/>
        <v>0</v>
      </c>
      <c r="I175" s="35"/>
      <c r="J175" s="16"/>
      <c r="K175" s="16"/>
      <c r="L175" s="16"/>
      <c r="M175" s="87">
        <f t="shared" si="19"/>
        <v>0</v>
      </c>
      <c r="N175" s="16"/>
      <c r="O175" s="87">
        <f t="shared" si="20"/>
        <v>0</v>
      </c>
      <c r="P175" s="95"/>
    </row>
    <row r="176" spans="1:16" x14ac:dyDescent="0.3">
      <c r="A176" s="35"/>
      <c r="C176" s="95"/>
      <c r="D176" s="16"/>
      <c r="E176" s="16"/>
      <c r="F176" s="16"/>
      <c r="G176" s="87">
        <f t="shared" si="18"/>
        <v>0</v>
      </c>
      <c r="I176" s="35"/>
      <c r="J176" s="16"/>
      <c r="K176" s="16"/>
      <c r="L176" s="16"/>
      <c r="M176" s="87">
        <f t="shared" si="19"/>
        <v>0</v>
      </c>
      <c r="N176" s="16"/>
      <c r="O176" s="87">
        <f t="shared" si="20"/>
        <v>0</v>
      </c>
      <c r="P176" s="95"/>
    </row>
    <row r="177" spans="1:16" x14ac:dyDescent="0.3">
      <c r="A177" s="35"/>
      <c r="C177" s="95"/>
      <c r="D177" s="16"/>
      <c r="E177" s="16"/>
      <c r="F177" s="16"/>
      <c r="G177" s="87">
        <f t="shared" si="18"/>
        <v>0</v>
      </c>
      <c r="I177" s="35"/>
      <c r="J177" s="16"/>
      <c r="K177" s="16"/>
      <c r="L177" s="16"/>
      <c r="M177" s="87">
        <f t="shared" si="19"/>
        <v>0</v>
      </c>
      <c r="N177" s="16"/>
      <c r="O177" s="87">
        <f t="shared" si="20"/>
        <v>0</v>
      </c>
      <c r="P177" s="95"/>
    </row>
    <row r="178" spans="1:16" x14ac:dyDescent="0.3">
      <c r="A178" s="35"/>
      <c r="C178" s="95"/>
      <c r="D178" s="16"/>
      <c r="E178" s="16"/>
      <c r="F178" s="16"/>
      <c r="G178" s="87">
        <f t="shared" si="18"/>
        <v>0</v>
      </c>
      <c r="I178" s="35"/>
      <c r="J178" s="16"/>
      <c r="K178" s="16"/>
      <c r="L178" s="16"/>
      <c r="M178" s="87">
        <f t="shared" si="19"/>
        <v>0</v>
      </c>
      <c r="N178" s="16"/>
      <c r="O178" s="87">
        <f t="shared" si="20"/>
        <v>0</v>
      </c>
      <c r="P178" s="95"/>
    </row>
    <row r="179" spans="1:16" x14ac:dyDescent="0.3">
      <c r="A179" s="35"/>
      <c r="C179" s="95"/>
      <c r="D179" s="16"/>
      <c r="E179" s="16"/>
      <c r="F179" s="16"/>
      <c r="G179" s="87">
        <f t="shared" si="18"/>
        <v>0</v>
      </c>
      <c r="I179" s="35"/>
      <c r="J179" s="16"/>
      <c r="K179" s="16"/>
      <c r="L179" s="16"/>
      <c r="M179" s="87">
        <f t="shared" si="19"/>
        <v>0</v>
      </c>
      <c r="N179" s="16"/>
      <c r="O179" s="87">
        <f t="shared" si="20"/>
        <v>0</v>
      </c>
      <c r="P179" s="95"/>
    </row>
    <row r="180" spans="1:16" x14ac:dyDescent="0.3">
      <c r="A180" s="35"/>
      <c r="C180" s="95"/>
      <c r="D180" s="16"/>
      <c r="E180" s="16"/>
      <c r="F180" s="16"/>
      <c r="G180" s="87">
        <f t="shared" si="18"/>
        <v>0</v>
      </c>
      <c r="I180" s="35"/>
      <c r="J180" s="16"/>
      <c r="K180" s="16"/>
      <c r="L180" s="16"/>
      <c r="M180" s="87">
        <f t="shared" si="19"/>
        <v>0</v>
      </c>
      <c r="N180" s="16"/>
      <c r="O180" s="87">
        <f t="shared" si="20"/>
        <v>0</v>
      </c>
      <c r="P180" s="95"/>
    </row>
    <row r="181" spans="1:16" x14ac:dyDescent="0.3">
      <c r="A181" s="35"/>
      <c r="C181" s="95"/>
      <c r="D181" s="16"/>
      <c r="E181" s="16"/>
      <c r="F181" s="16"/>
      <c r="G181" s="87">
        <f t="shared" si="18"/>
        <v>0</v>
      </c>
      <c r="I181" s="35"/>
      <c r="J181" s="16"/>
      <c r="K181" s="16"/>
      <c r="L181" s="16"/>
      <c r="M181" s="87">
        <f t="shared" si="19"/>
        <v>0</v>
      </c>
      <c r="N181" s="16"/>
      <c r="O181" s="87">
        <f t="shared" si="20"/>
        <v>0</v>
      </c>
      <c r="P181" s="95"/>
    </row>
    <row r="182" spans="1:16" x14ac:dyDescent="0.3">
      <c r="A182" s="35"/>
      <c r="C182" s="95"/>
      <c r="D182" s="16"/>
      <c r="E182" s="16"/>
      <c r="F182" s="16"/>
      <c r="G182" s="87">
        <f t="shared" si="18"/>
        <v>0</v>
      </c>
      <c r="I182" s="35"/>
      <c r="J182" s="16"/>
      <c r="K182" s="16"/>
      <c r="L182" s="16"/>
      <c r="M182" s="87">
        <f t="shared" si="19"/>
        <v>0</v>
      </c>
      <c r="N182" s="16"/>
      <c r="O182" s="87">
        <f t="shared" si="20"/>
        <v>0</v>
      </c>
      <c r="P182" s="95"/>
    </row>
    <row r="183" spans="1:16" x14ac:dyDescent="0.3">
      <c r="A183" s="35"/>
      <c r="C183" s="95"/>
      <c r="D183" s="16"/>
      <c r="E183" s="16"/>
      <c r="F183" s="16"/>
      <c r="G183" s="87">
        <f t="shared" si="18"/>
        <v>0</v>
      </c>
      <c r="I183" s="35"/>
      <c r="J183" s="16"/>
      <c r="K183" s="16"/>
      <c r="L183" s="16"/>
      <c r="M183" s="87">
        <f t="shared" si="19"/>
        <v>0</v>
      </c>
      <c r="N183" s="16"/>
      <c r="O183" s="87">
        <f t="shared" si="20"/>
        <v>0</v>
      </c>
      <c r="P183" s="95"/>
    </row>
    <row r="184" spans="1:16" x14ac:dyDescent="0.3">
      <c r="A184" s="35"/>
      <c r="C184" s="95"/>
      <c r="D184" s="16"/>
      <c r="E184" s="16"/>
      <c r="F184" s="16"/>
      <c r="G184" s="87">
        <f t="shared" si="18"/>
        <v>0</v>
      </c>
      <c r="I184" s="35"/>
      <c r="J184" s="16"/>
      <c r="K184" s="16"/>
      <c r="L184" s="16"/>
      <c r="M184" s="87">
        <f t="shared" si="19"/>
        <v>0</v>
      </c>
      <c r="N184" s="16"/>
      <c r="O184" s="87">
        <f t="shared" si="20"/>
        <v>0</v>
      </c>
      <c r="P184" s="95"/>
    </row>
    <row r="185" spans="1:16" x14ac:dyDescent="0.3">
      <c r="A185" s="35"/>
      <c r="C185" s="95"/>
      <c r="D185" s="16"/>
      <c r="E185" s="16"/>
      <c r="F185" s="16"/>
      <c r="G185" s="87">
        <f t="shared" si="18"/>
        <v>0</v>
      </c>
      <c r="I185" s="35"/>
      <c r="J185" s="16"/>
      <c r="K185" s="16"/>
      <c r="L185" s="16"/>
      <c r="M185" s="87">
        <f t="shared" si="19"/>
        <v>0</v>
      </c>
      <c r="N185" s="16"/>
      <c r="O185" s="87">
        <f t="shared" si="20"/>
        <v>0</v>
      </c>
      <c r="P185" s="95"/>
    </row>
    <row r="186" spans="1:16" x14ac:dyDescent="0.3">
      <c r="A186" s="35"/>
      <c r="C186" s="95"/>
      <c r="D186" s="16"/>
      <c r="E186" s="16"/>
      <c r="F186" s="16"/>
      <c r="G186" s="87">
        <f t="shared" si="18"/>
        <v>0</v>
      </c>
      <c r="I186" s="35"/>
      <c r="J186" s="16"/>
      <c r="K186" s="16"/>
      <c r="L186" s="16"/>
      <c r="M186" s="87">
        <f t="shared" si="19"/>
        <v>0</v>
      </c>
      <c r="N186" s="16"/>
      <c r="O186" s="87">
        <f t="shared" si="20"/>
        <v>0</v>
      </c>
      <c r="P186" s="95"/>
    </row>
    <row r="187" spans="1:16" x14ac:dyDescent="0.3">
      <c r="A187" s="35"/>
      <c r="C187" s="95"/>
      <c r="D187" s="16"/>
      <c r="E187" s="16"/>
      <c r="F187" s="16"/>
      <c r="G187" s="87">
        <f t="shared" si="18"/>
        <v>0</v>
      </c>
      <c r="I187" s="35"/>
      <c r="J187" s="16"/>
      <c r="K187" s="16"/>
      <c r="L187" s="16"/>
      <c r="M187" s="87">
        <f t="shared" si="19"/>
        <v>0</v>
      </c>
      <c r="N187" s="16"/>
      <c r="O187" s="87">
        <f t="shared" si="20"/>
        <v>0</v>
      </c>
      <c r="P187" s="95"/>
    </row>
    <row r="188" spans="1:16" x14ac:dyDescent="0.3">
      <c r="A188" s="35"/>
      <c r="C188" s="95"/>
      <c r="D188" s="16"/>
      <c r="E188" s="16"/>
      <c r="F188" s="16"/>
      <c r="G188" s="87">
        <f t="shared" si="18"/>
        <v>0</v>
      </c>
      <c r="I188" s="35"/>
      <c r="J188" s="16"/>
      <c r="K188" s="16"/>
      <c r="L188" s="16"/>
      <c r="M188" s="87">
        <f t="shared" si="19"/>
        <v>0</v>
      </c>
      <c r="N188" s="16"/>
      <c r="O188" s="87">
        <f t="shared" si="20"/>
        <v>0</v>
      </c>
      <c r="P188" s="95"/>
    </row>
    <row r="189" spans="1:16" x14ac:dyDescent="0.3">
      <c r="A189" s="35"/>
      <c r="C189" s="95"/>
      <c r="D189" s="16"/>
      <c r="E189" s="16"/>
      <c r="F189" s="16"/>
      <c r="G189" s="87">
        <f t="shared" si="18"/>
        <v>0</v>
      </c>
      <c r="I189" s="35"/>
      <c r="J189" s="16"/>
      <c r="K189" s="16"/>
      <c r="L189" s="16"/>
      <c r="M189" s="87">
        <f t="shared" si="19"/>
        <v>0</v>
      </c>
      <c r="N189" s="16"/>
      <c r="O189" s="87">
        <f t="shared" si="20"/>
        <v>0</v>
      </c>
      <c r="P189" s="95"/>
    </row>
    <row r="190" spans="1:16" x14ac:dyDescent="0.3">
      <c r="A190" s="35"/>
      <c r="C190" s="95"/>
      <c r="D190" s="16"/>
      <c r="E190" s="16"/>
      <c r="F190" s="16"/>
      <c r="G190" s="87">
        <f t="shared" si="18"/>
        <v>0</v>
      </c>
      <c r="I190" s="35"/>
      <c r="J190" s="16"/>
      <c r="K190" s="16"/>
      <c r="L190" s="16"/>
      <c r="M190" s="87">
        <f t="shared" si="19"/>
        <v>0</v>
      </c>
      <c r="N190" s="16"/>
      <c r="O190" s="87">
        <f t="shared" si="20"/>
        <v>0</v>
      </c>
      <c r="P190" s="95"/>
    </row>
    <row r="191" spans="1:16" x14ac:dyDescent="0.3">
      <c r="A191" s="35"/>
      <c r="C191" s="95"/>
      <c r="D191" s="16"/>
      <c r="E191" s="16"/>
      <c r="F191" s="16"/>
      <c r="G191" s="87">
        <f t="shared" si="18"/>
        <v>0</v>
      </c>
      <c r="I191" s="35"/>
      <c r="J191" s="16"/>
      <c r="K191" s="16"/>
      <c r="L191" s="16"/>
      <c r="M191" s="87">
        <f t="shared" si="19"/>
        <v>0</v>
      </c>
      <c r="N191" s="16"/>
      <c r="O191" s="87">
        <f t="shared" si="20"/>
        <v>0</v>
      </c>
      <c r="P191" s="95"/>
    </row>
    <row r="192" spans="1:16" x14ac:dyDescent="0.3">
      <c r="A192" s="35"/>
      <c r="C192" s="95"/>
      <c r="D192" s="16"/>
      <c r="E192" s="16"/>
      <c r="F192" s="16"/>
      <c r="G192" s="87">
        <f t="shared" si="18"/>
        <v>0</v>
      </c>
      <c r="I192" s="35"/>
      <c r="J192" s="16"/>
      <c r="K192" s="16"/>
      <c r="L192" s="16"/>
      <c r="M192" s="87">
        <f t="shared" si="19"/>
        <v>0</v>
      </c>
      <c r="N192" s="16"/>
      <c r="O192" s="87">
        <f t="shared" si="20"/>
        <v>0</v>
      </c>
      <c r="P192" s="95"/>
    </row>
    <row r="193" spans="1:16" x14ac:dyDescent="0.3">
      <c r="A193" s="35"/>
      <c r="C193" s="95"/>
      <c r="D193" s="16"/>
      <c r="E193" s="16"/>
      <c r="F193" s="16"/>
      <c r="G193" s="87">
        <f t="shared" si="18"/>
        <v>0</v>
      </c>
      <c r="I193" s="35"/>
      <c r="J193" s="16"/>
      <c r="K193" s="16"/>
      <c r="L193" s="16"/>
      <c r="M193" s="87">
        <f t="shared" si="19"/>
        <v>0</v>
      </c>
      <c r="N193" s="16"/>
      <c r="O193" s="87">
        <f t="shared" si="20"/>
        <v>0</v>
      </c>
      <c r="P193" s="95"/>
    </row>
    <row r="194" spans="1:16" x14ac:dyDescent="0.3">
      <c r="A194" s="35"/>
      <c r="C194" s="95"/>
      <c r="D194" s="16"/>
      <c r="E194" s="16"/>
      <c r="F194" s="16"/>
      <c r="G194" s="87">
        <f t="shared" si="18"/>
        <v>0</v>
      </c>
      <c r="I194" s="35"/>
      <c r="J194" s="16"/>
      <c r="K194" s="16"/>
      <c r="L194" s="16"/>
      <c r="M194" s="87">
        <f t="shared" si="19"/>
        <v>0</v>
      </c>
      <c r="N194" s="16"/>
      <c r="O194" s="87">
        <f t="shared" si="20"/>
        <v>0</v>
      </c>
      <c r="P194" s="95"/>
    </row>
    <row r="195" spans="1:16" x14ac:dyDescent="0.3">
      <c r="A195" s="35"/>
      <c r="C195" s="95"/>
      <c r="D195" s="16"/>
      <c r="E195" s="16"/>
      <c r="F195" s="16"/>
      <c r="G195" s="87">
        <f t="shared" si="18"/>
        <v>0</v>
      </c>
      <c r="I195" s="35"/>
      <c r="J195" s="16"/>
      <c r="K195" s="16"/>
      <c r="L195" s="16"/>
      <c r="M195" s="87">
        <f t="shared" si="19"/>
        <v>0</v>
      </c>
      <c r="N195" s="16"/>
      <c r="O195" s="87">
        <f t="shared" si="20"/>
        <v>0</v>
      </c>
      <c r="P195" s="95"/>
    </row>
    <row r="196" spans="1:16" x14ac:dyDescent="0.3">
      <c r="A196" s="35"/>
      <c r="C196" s="95"/>
      <c r="D196" s="16"/>
      <c r="E196" s="16"/>
      <c r="F196" s="16"/>
      <c r="G196" s="87">
        <f t="shared" si="18"/>
        <v>0</v>
      </c>
      <c r="I196" s="35"/>
      <c r="J196" s="16"/>
      <c r="K196" s="16"/>
      <c r="L196" s="16"/>
      <c r="M196" s="87">
        <f t="shared" si="19"/>
        <v>0</v>
      </c>
      <c r="N196" s="16"/>
      <c r="O196" s="87">
        <f t="shared" si="20"/>
        <v>0</v>
      </c>
      <c r="P196" s="95"/>
    </row>
    <row r="197" spans="1:16" x14ac:dyDescent="0.3">
      <c r="A197" s="35"/>
      <c r="D197" s="16"/>
      <c r="E197" s="16"/>
      <c r="F197" s="16"/>
      <c r="G197" s="87">
        <f t="shared" si="18"/>
        <v>0</v>
      </c>
      <c r="I197" s="35"/>
      <c r="J197" s="16"/>
      <c r="K197" s="16"/>
      <c r="L197" s="16"/>
      <c r="M197" s="87">
        <f t="shared" si="19"/>
        <v>0</v>
      </c>
      <c r="N197" s="16"/>
      <c r="O197" s="87">
        <f t="shared" si="20"/>
        <v>0</v>
      </c>
      <c r="P197" s="95"/>
    </row>
    <row r="198" spans="1:16" x14ac:dyDescent="0.3">
      <c r="A198" s="35"/>
      <c r="D198" s="16"/>
      <c r="E198" s="16"/>
      <c r="F198" s="16"/>
      <c r="G198" s="87">
        <f t="shared" si="18"/>
        <v>0</v>
      </c>
      <c r="I198" s="35"/>
      <c r="J198" s="16"/>
      <c r="K198" s="16"/>
      <c r="L198" s="16"/>
      <c r="M198" s="87">
        <f t="shared" si="19"/>
        <v>0</v>
      </c>
      <c r="N198" s="16"/>
      <c r="O198" s="87">
        <f t="shared" si="20"/>
        <v>0</v>
      </c>
      <c r="P198" s="95"/>
    </row>
    <row r="199" spans="1:16" x14ac:dyDescent="0.3">
      <c r="A199" s="35"/>
      <c r="D199" s="16"/>
      <c r="E199" s="16"/>
      <c r="F199" s="16"/>
      <c r="G199" s="87">
        <f t="shared" si="18"/>
        <v>0</v>
      </c>
      <c r="I199" s="35"/>
      <c r="J199" s="16"/>
      <c r="K199" s="16"/>
      <c r="L199" s="16"/>
      <c r="M199" s="87">
        <f t="shared" si="19"/>
        <v>0</v>
      </c>
      <c r="N199" s="16"/>
      <c r="O199" s="87">
        <f t="shared" si="20"/>
        <v>0</v>
      </c>
      <c r="P199" s="95"/>
    </row>
    <row r="200" spans="1:16" x14ac:dyDescent="0.3">
      <c r="A200" s="35"/>
      <c r="D200" s="16"/>
      <c r="E200" s="16"/>
      <c r="F200" s="16"/>
      <c r="G200" s="87">
        <f t="shared" si="18"/>
        <v>0</v>
      </c>
      <c r="I200" s="35"/>
      <c r="J200" s="16"/>
      <c r="K200" s="16"/>
      <c r="L200" s="16"/>
      <c r="M200" s="87">
        <f t="shared" si="19"/>
        <v>0</v>
      </c>
      <c r="N200" s="16"/>
      <c r="O200" s="87">
        <f t="shared" si="20"/>
        <v>0</v>
      </c>
      <c r="P200" s="95"/>
    </row>
    <row r="201" spans="1:16" x14ac:dyDescent="0.3">
      <c r="A201" s="35"/>
      <c r="D201" s="16"/>
      <c r="E201" s="16"/>
      <c r="F201" s="16"/>
      <c r="G201" s="87">
        <f t="shared" si="18"/>
        <v>0</v>
      </c>
      <c r="I201" s="35"/>
      <c r="J201" s="16"/>
      <c r="K201" s="16"/>
      <c r="L201" s="16"/>
      <c r="M201" s="87">
        <f t="shared" si="19"/>
        <v>0</v>
      </c>
      <c r="N201" s="16"/>
      <c r="O201" s="87">
        <f t="shared" si="20"/>
        <v>0</v>
      </c>
      <c r="P201" s="95"/>
    </row>
    <row r="202" spans="1:16" x14ac:dyDescent="0.3">
      <c r="A202" s="35"/>
      <c r="D202" s="16"/>
      <c r="E202" s="16"/>
      <c r="F202" s="16"/>
      <c r="G202" s="87">
        <f t="shared" si="18"/>
        <v>0</v>
      </c>
      <c r="I202" s="35"/>
      <c r="J202" s="16"/>
      <c r="K202" s="16"/>
      <c r="L202" s="16"/>
      <c r="M202" s="87">
        <f t="shared" si="19"/>
        <v>0</v>
      </c>
      <c r="N202" s="16"/>
      <c r="O202" s="87">
        <f t="shared" si="20"/>
        <v>0</v>
      </c>
      <c r="P202" s="95"/>
    </row>
    <row r="203" spans="1:16" x14ac:dyDescent="0.3">
      <c r="A203" s="35"/>
      <c r="D203" s="16"/>
      <c r="E203" s="16"/>
      <c r="F203" s="16"/>
      <c r="G203" s="87">
        <f t="shared" si="18"/>
        <v>0</v>
      </c>
      <c r="I203" s="35"/>
      <c r="J203" s="16"/>
      <c r="K203" s="16"/>
      <c r="L203" s="16"/>
      <c r="M203" s="87">
        <f t="shared" si="19"/>
        <v>0</v>
      </c>
      <c r="N203" s="16"/>
      <c r="O203" s="87">
        <f t="shared" si="20"/>
        <v>0</v>
      </c>
      <c r="P203" s="95"/>
    </row>
    <row r="204" spans="1:16" x14ac:dyDescent="0.3">
      <c r="A204" s="35"/>
      <c r="D204" s="16"/>
      <c r="E204" s="16"/>
      <c r="F204" s="16"/>
      <c r="G204" s="87">
        <f t="shared" si="18"/>
        <v>0</v>
      </c>
      <c r="I204" s="35"/>
      <c r="J204" s="16"/>
      <c r="K204" s="16"/>
      <c r="L204" s="16"/>
      <c r="M204" s="87">
        <f t="shared" si="19"/>
        <v>0</v>
      </c>
      <c r="N204" s="16"/>
      <c r="O204" s="87">
        <f t="shared" si="20"/>
        <v>0</v>
      </c>
      <c r="P204" s="95"/>
    </row>
    <row r="205" spans="1:16" x14ac:dyDescent="0.3">
      <c r="A205" s="35"/>
      <c r="D205" s="16"/>
      <c r="E205" s="16"/>
      <c r="F205" s="16"/>
      <c r="G205" s="87">
        <f t="shared" si="18"/>
        <v>0</v>
      </c>
      <c r="I205" s="35"/>
      <c r="J205" s="16"/>
      <c r="K205" s="16"/>
      <c r="L205" s="16"/>
      <c r="M205" s="87">
        <f t="shared" si="19"/>
        <v>0</v>
      </c>
      <c r="N205" s="16"/>
      <c r="O205" s="87">
        <f t="shared" si="20"/>
        <v>0</v>
      </c>
      <c r="P205" s="95"/>
    </row>
    <row r="206" spans="1:16" x14ac:dyDescent="0.3">
      <c r="A206" s="35"/>
      <c r="D206" s="16"/>
      <c r="E206" s="16"/>
      <c r="F206" s="16"/>
      <c r="G206" s="87">
        <f t="shared" si="18"/>
        <v>0</v>
      </c>
      <c r="I206" s="35"/>
      <c r="J206" s="16"/>
      <c r="K206" s="16"/>
      <c r="L206" s="16"/>
      <c r="M206" s="87">
        <f t="shared" si="19"/>
        <v>0</v>
      </c>
      <c r="N206" s="16"/>
      <c r="O206" s="87">
        <f t="shared" si="20"/>
        <v>0</v>
      </c>
      <c r="P206" s="95"/>
    </row>
    <row r="207" spans="1:16" x14ac:dyDescent="0.3">
      <c r="A207" s="35"/>
      <c r="D207" s="16"/>
      <c r="E207" s="16"/>
      <c r="F207" s="16"/>
      <c r="G207" s="87">
        <f t="shared" si="18"/>
        <v>0</v>
      </c>
      <c r="I207" s="35"/>
      <c r="J207" s="16"/>
      <c r="K207" s="16"/>
      <c r="L207" s="16"/>
      <c r="M207" s="87">
        <f t="shared" si="19"/>
        <v>0</v>
      </c>
      <c r="N207" s="16"/>
      <c r="O207" s="87">
        <f t="shared" si="20"/>
        <v>0</v>
      </c>
      <c r="P207" s="95"/>
    </row>
    <row r="208" spans="1:16" x14ac:dyDescent="0.3">
      <c r="A208" s="35"/>
      <c r="D208" s="16"/>
      <c r="E208" s="16"/>
      <c r="F208" s="16"/>
      <c r="G208" s="87">
        <f t="shared" si="18"/>
        <v>0</v>
      </c>
      <c r="I208" s="35"/>
      <c r="J208" s="16"/>
      <c r="K208" s="16"/>
      <c r="L208" s="16"/>
      <c r="M208" s="87">
        <f t="shared" si="19"/>
        <v>0</v>
      </c>
      <c r="N208" s="16"/>
      <c r="O208" s="87">
        <f t="shared" si="20"/>
        <v>0</v>
      </c>
      <c r="P208" s="95"/>
    </row>
    <row r="209" spans="1:16" x14ac:dyDescent="0.3">
      <c r="A209" s="35"/>
      <c r="D209" s="16"/>
      <c r="E209" s="16"/>
      <c r="F209" s="16"/>
      <c r="G209" s="87">
        <f t="shared" si="18"/>
        <v>0</v>
      </c>
      <c r="I209" s="35"/>
      <c r="J209" s="16"/>
      <c r="K209" s="16"/>
      <c r="L209" s="16"/>
      <c r="M209" s="87">
        <f t="shared" si="19"/>
        <v>0</v>
      </c>
      <c r="N209" s="16"/>
      <c r="O209" s="87">
        <f t="shared" si="20"/>
        <v>0</v>
      </c>
      <c r="P209" s="95"/>
    </row>
    <row r="210" spans="1:16" x14ac:dyDescent="0.3">
      <c r="A210" s="35"/>
      <c r="D210" s="16"/>
      <c r="E210" s="16"/>
      <c r="F210" s="16"/>
      <c r="G210" s="87">
        <f t="shared" si="18"/>
        <v>0</v>
      </c>
      <c r="I210" s="35"/>
      <c r="J210" s="16"/>
      <c r="K210" s="16"/>
      <c r="L210" s="16"/>
      <c r="M210" s="87">
        <f t="shared" si="19"/>
        <v>0</v>
      </c>
      <c r="N210" s="16"/>
      <c r="O210" s="87">
        <f t="shared" si="20"/>
        <v>0</v>
      </c>
      <c r="P210" s="95"/>
    </row>
    <row r="211" spans="1:16" x14ac:dyDescent="0.3">
      <c r="A211" s="35"/>
      <c r="D211" s="16"/>
      <c r="E211" s="16"/>
      <c r="F211" s="16"/>
      <c r="G211" s="87">
        <f t="shared" si="18"/>
        <v>0</v>
      </c>
      <c r="I211" s="35"/>
      <c r="J211" s="16"/>
      <c r="K211" s="16"/>
      <c r="L211" s="16"/>
      <c r="M211" s="87">
        <f t="shared" si="19"/>
        <v>0</v>
      </c>
      <c r="N211" s="16"/>
      <c r="O211" s="87">
        <f t="shared" si="20"/>
        <v>0</v>
      </c>
      <c r="P211" s="95"/>
    </row>
    <row r="212" spans="1:16" x14ac:dyDescent="0.3">
      <c r="A212" s="35"/>
      <c r="D212" s="16"/>
      <c r="E212" s="16"/>
      <c r="F212" s="16"/>
      <c r="G212" s="87">
        <f t="shared" si="18"/>
        <v>0</v>
      </c>
      <c r="I212" s="35"/>
      <c r="J212" s="16"/>
      <c r="K212" s="16"/>
      <c r="L212" s="16"/>
      <c r="M212" s="87">
        <f t="shared" si="19"/>
        <v>0</v>
      </c>
      <c r="N212" s="16"/>
      <c r="O212" s="87">
        <f t="shared" si="20"/>
        <v>0</v>
      </c>
      <c r="P212" s="95"/>
    </row>
    <row r="213" spans="1:16" x14ac:dyDescent="0.3">
      <c r="A213" s="35"/>
      <c r="D213" s="16"/>
      <c r="E213" s="16"/>
      <c r="F213" s="16"/>
      <c r="G213" s="87">
        <f t="shared" si="18"/>
        <v>0</v>
      </c>
      <c r="I213" s="35"/>
      <c r="J213" s="16"/>
      <c r="K213" s="16"/>
      <c r="L213" s="16"/>
      <c r="M213" s="87">
        <f t="shared" si="19"/>
        <v>0</v>
      </c>
      <c r="N213" s="16"/>
      <c r="O213" s="87">
        <f t="shared" si="20"/>
        <v>0</v>
      </c>
      <c r="P213" s="95"/>
    </row>
    <row r="214" spans="1:16" x14ac:dyDescent="0.3">
      <c r="A214" s="35"/>
      <c r="D214" s="16"/>
      <c r="E214" s="16"/>
      <c r="F214" s="16"/>
      <c r="G214" s="87">
        <f t="shared" si="18"/>
        <v>0</v>
      </c>
      <c r="I214" s="35"/>
      <c r="J214" s="16"/>
      <c r="K214" s="16"/>
      <c r="L214" s="16"/>
      <c r="M214" s="87">
        <f t="shared" si="19"/>
        <v>0</v>
      </c>
      <c r="N214" s="16"/>
      <c r="O214" s="87">
        <f t="shared" si="20"/>
        <v>0</v>
      </c>
    </row>
    <row r="215" spans="1:16" x14ac:dyDescent="0.3">
      <c r="A215" s="35"/>
      <c r="D215" s="16"/>
      <c r="E215" s="16"/>
      <c r="F215" s="16"/>
      <c r="G215" s="87">
        <f t="shared" si="18"/>
        <v>0</v>
      </c>
      <c r="I215" s="35"/>
      <c r="J215" s="16"/>
      <c r="K215" s="16"/>
      <c r="L215" s="16"/>
      <c r="M215" s="87">
        <f t="shared" si="19"/>
        <v>0</v>
      </c>
      <c r="N215" s="16"/>
      <c r="O215" s="87">
        <f t="shared" si="20"/>
        <v>0</v>
      </c>
    </row>
    <row r="216" spans="1:16" x14ac:dyDescent="0.3">
      <c r="A216" s="35"/>
      <c r="D216" s="16"/>
      <c r="E216" s="16"/>
      <c r="F216" s="16"/>
      <c r="G216" s="87">
        <f t="shared" si="18"/>
        <v>0</v>
      </c>
      <c r="I216" s="35"/>
      <c r="J216" s="16"/>
      <c r="K216" s="16"/>
      <c r="L216" s="16"/>
      <c r="M216" s="87">
        <f t="shared" si="19"/>
        <v>0</v>
      </c>
      <c r="N216" s="16"/>
      <c r="O216" s="87">
        <f t="shared" si="20"/>
        <v>0</v>
      </c>
    </row>
    <row r="217" spans="1:16" x14ac:dyDescent="0.3">
      <c r="A217" s="35"/>
      <c r="D217" s="16"/>
      <c r="E217" s="16"/>
      <c r="F217" s="16"/>
      <c r="G217" s="87">
        <f t="shared" si="18"/>
        <v>0</v>
      </c>
      <c r="I217" s="35"/>
      <c r="J217" s="16"/>
      <c r="K217" s="16"/>
      <c r="L217" s="16"/>
      <c r="M217" s="87">
        <f t="shared" si="19"/>
        <v>0</v>
      </c>
      <c r="N217" s="16"/>
      <c r="O217" s="87">
        <f t="shared" si="20"/>
        <v>0</v>
      </c>
    </row>
    <row r="218" spans="1:16" x14ac:dyDescent="0.3">
      <c r="A218" s="35"/>
      <c r="D218" s="16"/>
      <c r="E218" s="16"/>
      <c r="F218" s="16"/>
      <c r="G218" s="87">
        <f t="shared" ref="G218:G243" si="21">D218-F218-E218</f>
        <v>0</v>
      </c>
      <c r="I218" s="35"/>
      <c r="J218" s="16"/>
      <c r="K218" s="16"/>
      <c r="L218" s="16"/>
      <c r="M218" s="87">
        <f t="shared" ref="M218:M243" si="22">J218+K218+L218</f>
        <v>0</v>
      </c>
      <c r="N218" s="16"/>
      <c r="O218" s="87">
        <f t="shared" si="20"/>
        <v>0</v>
      </c>
    </row>
    <row r="219" spans="1:16" x14ac:dyDescent="0.3">
      <c r="A219" s="35"/>
      <c r="D219" s="16"/>
      <c r="E219" s="16"/>
      <c r="F219" s="16"/>
      <c r="G219" s="87">
        <f t="shared" si="21"/>
        <v>0</v>
      </c>
      <c r="I219" s="35"/>
      <c r="J219" s="16"/>
      <c r="K219" s="16"/>
      <c r="L219" s="16"/>
      <c r="M219" s="87">
        <f t="shared" si="22"/>
        <v>0</v>
      </c>
      <c r="N219" s="16"/>
      <c r="O219" s="87">
        <f t="shared" si="20"/>
        <v>0</v>
      </c>
    </row>
    <row r="220" spans="1:16" x14ac:dyDescent="0.3">
      <c r="A220" s="35"/>
      <c r="D220" s="16"/>
      <c r="E220" s="16"/>
      <c r="F220" s="16"/>
      <c r="G220" s="87">
        <f t="shared" si="21"/>
        <v>0</v>
      </c>
      <c r="I220" s="35"/>
      <c r="J220" s="16"/>
      <c r="K220" s="16"/>
      <c r="L220" s="16"/>
      <c r="M220" s="87">
        <f t="shared" si="22"/>
        <v>0</v>
      </c>
      <c r="N220" s="16"/>
      <c r="O220" s="87">
        <f t="shared" si="20"/>
        <v>0</v>
      </c>
    </row>
    <row r="221" spans="1:16" x14ac:dyDescent="0.3">
      <c r="A221" s="35"/>
      <c r="D221" s="16"/>
      <c r="E221" s="16"/>
      <c r="F221" s="16"/>
      <c r="G221" s="87">
        <f t="shared" si="21"/>
        <v>0</v>
      </c>
      <c r="I221" s="35"/>
      <c r="J221" s="16"/>
      <c r="K221" s="16"/>
      <c r="L221" s="16"/>
      <c r="M221" s="87">
        <f t="shared" si="22"/>
        <v>0</v>
      </c>
      <c r="N221" s="16"/>
      <c r="O221" s="87">
        <f t="shared" si="20"/>
        <v>0</v>
      </c>
    </row>
    <row r="222" spans="1:16" x14ac:dyDescent="0.3">
      <c r="A222" s="35"/>
      <c r="D222" s="16"/>
      <c r="E222" s="16"/>
      <c r="F222" s="16"/>
      <c r="G222" s="87">
        <f t="shared" si="21"/>
        <v>0</v>
      </c>
      <c r="I222" s="35"/>
      <c r="J222" s="16"/>
      <c r="K222" s="16"/>
      <c r="L222" s="16"/>
      <c r="M222" s="87">
        <f t="shared" si="22"/>
        <v>0</v>
      </c>
      <c r="N222" s="16"/>
      <c r="O222" s="87">
        <f t="shared" si="20"/>
        <v>0</v>
      </c>
    </row>
    <row r="223" spans="1:16" x14ac:dyDescent="0.3">
      <c r="A223" s="35"/>
      <c r="D223" s="16"/>
      <c r="E223" s="16"/>
      <c r="F223" s="16"/>
      <c r="G223" s="87">
        <f t="shared" si="21"/>
        <v>0</v>
      </c>
      <c r="I223" s="35"/>
      <c r="J223" s="16"/>
      <c r="K223" s="16"/>
      <c r="L223" s="16"/>
      <c r="M223" s="87">
        <f t="shared" si="22"/>
        <v>0</v>
      </c>
      <c r="N223" s="16"/>
      <c r="O223" s="87">
        <f t="shared" si="20"/>
        <v>0</v>
      </c>
    </row>
    <row r="224" spans="1:16" x14ac:dyDescent="0.3">
      <c r="A224" s="35"/>
      <c r="D224" s="16"/>
      <c r="E224" s="16"/>
      <c r="F224" s="16"/>
      <c r="G224" s="87">
        <f t="shared" si="21"/>
        <v>0</v>
      </c>
      <c r="I224" s="35"/>
      <c r="J224" s="16"/>
      <c r="K224" s="16"/>
      <c r="L224" s="16"/>
      <c r="M224" s="87">
        <f t="shared" si="22"/>
        <v>0</v>
      </c>
      <c r="N224" s="16"/>
      <c r="O224" s="87">
        <f t="shared" si="20"/>
        <v>0</v>
      </c>
    </row>
    <row r="225" spans="1:15" x14ac:dyDescent="0.3">
      <c r="A225" s="35"/>
      <c r="D225" s="16"/>
      <c r="E225" s="16"/>
      <c r="F225" s="16"/>
      <c r="G225" s="87">
        <f t="shared" si="21"/>
        <v>0</v>
      </c>
      <c r="I225" s="35"/>
      <c r="J225" s="16"/>
      <c r="K225" s="16"/>
      <c r="L225" s="16"/>
      <c r="M225" s="87">
        <f t="shared" si="22"/>
        <v>0</v>
      </c>
      <c r="N225" s="16"/>
      <c r="O225" s="87">
        <f t="shared" si="20"/>
        <v>0</v>
      </c>
    </row>
    <row r="226" spans="1:15" x14ac:dyDescent="0.3">
      <c r="A226" s="35"/>
      <c r="D226" s="16"/>
      <c r="E226" s="16"/>
      <c r="F226" s="16"/>
      <c r="G226" s="87">
        <f t="shared" si="21"/>
        <v>0</v>
      </c>
      <c r="I226" s="35"/>
      <c r="J226" s="16"/>
      <c r="K226" s="16"/>
      <c r="L226" s="16"/>
      <c r="M226" s="87">
        <f t="shared" si="22"/>
        <v>0</v>
      </c>
      <c r="N226" s="16"/>
      <c r="O226" s="87">
        <f t="shared" si="20"/>
        <v>0</v>
      </c>
    </row>
    <row r="227" spans="1:15" x14ac:dyDescent="0.3">
      <c r="A227" s="35"/>
      <c r="D227" s="16"/>
      <c r="E227" s="16"/>
      <c r="F227" s="16"/>
      <c r="G227" s="87">
        <f t="shared" si="21"/>
        <v>0</v>
      </c>
      <c r="I227" s="35"/>
      <c r="J227" s="16"/>
      <c r="K227" s="16"/>
      <c r="L227" s="16"/>
      <c r="M227" s="87">
        <f t="shared" si="22"/>
        <v>0</v>
      </c>
      <c r="N227" s="16"/>
      <c r="O227" s="87">
        <f t="shared" si="20"/>
        <v>0</v>
      </c>
    </row>
    <row r="228" spans="1:15" x14ac:dyDescent="0.3">
      <c r="A228" s="35"/>
      <c r="D228" s="16"/>
      <c r="E228" s="16"/>
      <c r="F228" s="16"/>
      <c r="G228" s="87">
        <f t="shared" si="21"/>
        <v>0</v>
      </c>
      <c r="I228" s="35"/>
      <c r="J228" s="16"/>
      <c r="K228" s="16"/>
      <c r="L228" s="16"/>
      <c r="M228" s="87">
        <f t="shared" si="22"/>
        <v>0</v>
      </c>
      <c r="N228" s="16"/>
      <c r="O228" s="87">
        <f t="shared" si="20"/>
        <v>0</v>
      </c>
    </row>
    <row r="229" spans="1:15" x14ac:dyDescent="0.3">
      <c r="A229" s="35"/>
      <c r="D229" s="16"/>
      <c r="E229" s="16"/>
      <c r="F229" s="16"/>
      <c r="G229" s="87">
        <f t="shared" si="21"/>
        <v>0</v>
      </c>
      <c r="I229" s="35"/>
      <c r="J229" s="16"/>
      <c r="K229" s="16"/>
      <c r="L229" s="16"/>
      <c r="M229" s="87">
        <f t="shared" si="22"/>
        <v>0</v>
      </c>
      <c r="N229" s="16"/>
      <c r="O229" s="87">
        <f t="shared" si="20"/>
        <v>0</v>
      </c>
    </row>
    <row r="230" spans="1:15" x14ac:dyDescent="0.3">
      <c r="A230" s="35"/>
      <c r="D230" s="16"/>
      <c r="E230" s="16"/>
      <c r="F230" s="16"/>
      <c r="G230" s="87">
        <f t="shared" si="21"/>
        <v>0</v>
      </c>
      <c r="I230" s="35"/>
      <c r="J230" s="16"/>
      <c r="K230" s="16"/>
      <c r="L230" s="16"/>
      <c r="M230" s="87">
        <f t="shared" si="22"/>
        <v>0</v>
      </c>
      <c r="N230" s="16"/>
      <c r="O230" s="87">
        <f t="shared" si="20"/>
        <v>0</v>
      </c>
    </row>
    <row r="231" spans="1:15" x14ac:dyDescent="0.3">
      <c r="A231" s="35"/>
      <c r="D231" s="16"/>
      <c r="E231" s="16"/>
      <c r="F231" s="16"/>
      <c r="G231" s="87">
        <f t="shared" si="21"/>
        <v>0</v>
      </c>
      <c r="I231" s="35"/>
      <c r="J231" s="16"/>
      <c r="K231" s="16"/>
      <c r="L231" s="16"/>
      <c r="M231" s="87">
        <f t="shared" si="22"/>
        <v>0</v>
      </c>
      <c r="N231" s="16"/>
      <c r="O231" s="87">
        <f t="shared" si="20"/>
        <v>0</v>
      </c>
    </row>
    <row r="232" spans="1:15" x14ac:dyDescent="0.3">
      <c r="A232" s="35"/>
      <c r="D232" s="16"/>
      <c r="E232" s="16"/>
      <c r="F232" s="16"/>
      <c r="G232" s="87">
        <f t="shared" si="21"/>
        <v>0</v>
      </c>
      <c r="I232" s="35"/>
      <c r="J232" s="16"/>
      <c r="K232" s="16"/>
      <c r="L232" s="16"/>
      <c r="M232" s="87">
        <f t="shared" si="22"/>
        <v>0</v>
      </c>
      <c r="N232" s="16"/>
      <c r="O232" s="87">
        <f t="shared" si="20"/>
        <v>0</v>
      </c>
    </row>
    <row r="233" spans="1:15" x14ac:dyDescent="0.3">
      <c r="A233" s="35"/>
      <c r="D233" s="16"/>
      <c r="E233" s="16"/>
      <c r="F233" s="16"/>
      <c r="G233" s="87">
        <f t="shared" si="21"/>
        <v>0</v>
      </c>
      <c r="I233" s="35"/>
      <c r="J233" s="16"/>
      <c r="K233" s="16"/>
      <c r="L233" s="16"/>
      <c r="M233" s="87">
        <f t="shared" si="22"/>
        <v>0</v>
      </c>
      <c r="N233" s="16"/>
      <c r="O233" s="87">
        <f t="shared" si="20"/>
        <v>0</v>
      </c>
    </row>
    <row r="234" spans="1:15" x14ac:dyDescent="0.3">
      <c r="A234" s="35"/>
      <c r="D234" s="16"/>
      <c r="E234" s="16"/>
      <c r="F234" s="16"/>
      <c r="G234" s="87">
        <f t="shared" si="21"/>
        <v>0</v>
      </c>
      <c r="I234" s="35"/>
      <c r="J234" s="16"/>
      <c r="K234" s="16"/>
      <c r="L234" s="16"/>
      <c r="M234" s="87">
        <f t="shared" si="22"/>
        <v>0</v>
      </c>
      <c r="N234" s="16"/>
      <c r="O234" s="87">
        <f t="shared" si="20"/>
        <v>0</v>
      </c>
    </row>
    <row r="235" spans="1:15" x14ac:dyDescent="0.3">
      <c r="A235" s="35"/>
      <c r="D235" s="16"/>
      <c r="E235" s="16"/>
      <c r="F235" s="16"/>
      <c r="G235" s="87">
        <f t="shared" si="21"/>
        <v>0</v>
      </c>
      <c r="I235" s="35"/>
      <c r="J235" s="16"/>
      <c r="K235" s="16"/>
      <c r="L235" s="16"/>
      <c r="M235" s="87">
        <f t="shared" si="22"/>
        <v>0</v>
      </c>
      <c r="N235" s="16"/>
      <c r="O235" s="87">
        <f t="shared" si="20"/>
        <v>0</v>
      </c>
    </row>
    <row r="236" spans="1:15" x14ac:dyDescent="0.3">
      <c r="A236" s="35"/>
      <c r="D236" s="16"/>
      <c r="E236" s="16"/>
      <c r="F236" s="16"/>
      <c r="G236" s="87">
        <f t="shared" si="21"/>
        <v>0</v>
      </c>
      <c r="J236" s="16"/>
      <c r="K236" s="16"/>
      <c r="L236" s="16"/>
      <c r="M236" s="87">
        <f t="shared" si="22"/>
        <v>0</v>
      </c>
      <c r="N236" s="16"/>
      <c r="O236" s="87">
        <f t="shared" si="20"/>
        <v>0</v>
      </c>
    </row>
    <row r="237" spans="1:15" x14ac:dyDescent="0.3">
      <c r="D237" s="16"/>
      <c r="E237" s="16"/>
      <c r="F237" s="16"/>
      <c r="G237" s="87">
        <f t="shared" si="21"/>
        <v>0</v>
      </c>
      <c r="J237" s="16"/>
      <c r="K237" s="16"/>
      <c r="L237" s="16"/>
      <c r="M237" s="87">
        <f t="shared" si="22"/>
        <v>0</v>
      </c>
      <c r="N237" s="16"/>
      <c r="O237" s="87">
        <f t="shared" si="20"/>
        <v>0</v>
      </c>
    </row>
    <row r="238" spans="1:15" x14ac:dyDescent="0.3">
      <c r="D238" s="16"/>
      <c r="E238" s="16"/>
      <c r="F238" s="16"/>
      <c r="G238" s="87">
        <f t="shared" si="21"/>
        <v>0</v>
      </c>
      <c r="J238" s="16"/>
      <c r="K238" s="16"/>
      <c r="L238" s="16"/>
      <c r="M238" s="87">
        <f t="shared" si="22"/>
        <v>0</v>
      </c>
      <c r="N238" s="16"/>
      <c r="O238" s="87">
        <f t="shared" si="20"/>
        <v>0</v>
      </c>
    </row>
    <row r="239" spans="1:15" x14ac:dyDescent="0.3">
      <c r="D239" s="16"/>
      <c r="E239" s="16"/>
      <c r="F239" s="16"/>
      <c r="G239" s="87">
        <f t="shared" si="21"/>
        <v>0</v>
      </c>
      <c r="J239" s="16"/>
      <c r="K239" s="16"/>
      <c r="L239" s="16"/>
      <c r="M239" s="87">
        <f t="shared" si="22"/>
        <v>0</v>
      </c>
      <c r="N239" s="16"/>
      <c r="O239" s="87">
        <f t="shared" si="20"/>
        <v>0</v>
      </c>
    </row>
    <row r="240" spans="1:15" x14ac:dyDescent="0.3">
      <c r="D240" s="16"/>
      <c r="E240" s="16"/>
      <c r="F240" s="16"/>
      <c r="G240" s="87">
        <f t="shared" si="21"/>
        <v>0</v>
      </c>
      <c r="J240" s="16"/>
      <c r="K240" s="16"/>
      <c r="L240" s="16"/>
      <c r="M240" s="87">
        <f t="shared" si="22"/>
        <v>0</v>
      </c>
      <c r="N240" s="16"/>
      <c r="O240" s="87">
        <f t="shared" si="20"/>
        <v>0</v>
      </c>
    </row>
    <row r="241" spans="1:15" x14ac:dyDescent="0.3">
      <c r="D241" s="16"/>
      <c r="E241" s="16"/>
      <c r="F241" s="16"/>
      <c r="G241" s="87">
        <f t="shared" si="21"/>
        <v>0</v>
      </c>
      <c r="J241" s="16"/>
      <c r="K241" s="16"/>
      <c r="L241" s="16"/>
      <c r="M241" s="87">
        <f t="shared" si="22"/>
        <v>0</v>
      </c>
      <c r="N241" s="16"/>
      <c r="O241" s="87">
        <f t="shared" si="20"/>
        <v>0</v>
      </c>
    </row>
    <row r="242" spans="1:15" x14ac:dyDescent="0.3">
      <c r="D242" s="16"/>
      <c r="E242" s="16"/>
      <c r="F242" s="16"/>
      <c r="G242" s="87">
        <f t="shared" si="21"/>
        <v>0</v>
      </c>
      <c r="J242" s="16"/>
      <c r="K242" s="16"/>
      <c r="L242" s="16"/>
      <c r="M242" s="87">
        <f t="shared" si="22"/>
        <v>0</v>
      </c>
      <c r="N242" s="16"/>
      <c r="O242" s="87">
        <f t="shared" si="20"/>
        <v>0</v>
      </c>
    </row>
    <row r="243" spans="1:15" x14ac:dyDescent="0.3">
      <c r="D243" s="16"/>
      <c r="E243" s="16"/>
      <c r="F243" s="16"/>
      <c r="G243" s="87">
        <f t="shared" si="21"/>
        <v>0</v>
      </c>
      <c r="M243" s="87">
        <f t="shared" si="22"/>
        <v>0</v>
      </c>
      <c r="O243" s="87">
        <f t="shared" ref="O243:O244" si="23">SUM(J243+K243+L243+N243)</f>
        <v>0</v>
      </c>
    </row>
    <row r="244" spans="1:15" s="14" customFormat="1" ht="17.25" x14ac:dyDescent="0.35">
      <c r="A244" s="14" t="s">
        <v>15</v>
      </c>
      <c r="D244" s="15">
        <f>SUM(D3:D243)</f>
        <v>0</v>
      </c>
      <c r="E244" s="15">
        <f t="shared" ref="E244:G244" si="24">SUM(E3:E243)</f>
        <v>0</v>
      </c>
      <c r="F244" s="15">
        <f t="shared" si="24"/>
        <v>0</v>
      </c>
      <c r="G244" s="15">
        <f t="shared" si="24"/>
        <v>0</v>
      </c>
      <c r="H244" s="14">
        <f t="shared" ref="H244:N244" si="25">SUM(H3:H243)</f>
        <v>0</v>
      </c>
      <c r="I244" s="14">
        <f t="shared" si="25"/>
        <v>0</v>
      </c>
      <c r="J244" s="15">
        <f t="shared" si="25"/>
        <v>0</v>
      </c>
      <c r="K244" s="15">
        <f t="shared" si="25"/>
        <v>0</v>
      </c>
      <c r="L244" s="15">
        <f t="shared" si="25"/>
        <v>0</v>
      </c>
      <c r="M244" s="15">
        <f t="shared" si="25"/>
        <v>0</v>
      </c>
      <c r="N244" s="15">
        <f t="shared" si="25"/>
        <v>0</v>
      </c>
      <c r="O244" s="16">
        <f t="shared" si="23"/>
        <v>0</v>
      </c>
    </row>
    <row r="248" spans="1:15" x14ac:dyDescent="0.3">
      <c r="G248" s="16"/>
    </row>
  </sheetData>
  <sortState ref="A3:Q157">
    <sortCondition ref="B3:B157"/>
    <sortCondition ref="A3:A157"/>
  </sortState>
  <mergeCells count="1">
    <mergeCell ref="I1:O1"/>
  </mergeCells>
  <pageMargins left="0.7" right="0.7" top="0.75" bottom="0.75" header="0.3" footer="0.3"/>
  <pageSetup paperSize="9" scale="6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4"/>
  <sheetViews>
    <sheetView zoomScale="90" zoomScaleNormal="90" workbookViewId="0">
      <pane ySplit="2" topLeftCell="A3" activePane="bottomLeft" state="frozen"/>
      <selection pane="bottomLeft" activeCell="Q138" sqref="Q138:Q153"/>
    </sheetView>
  </sheetViews>
  <sheetFormatPr baseColWidth="10" defaultColWidth="11.42578125" defaultRowHeight="16.5" x14ac:dyDescent="0.3"/>
  <cols>
    <col min="1" max="2" width="11.42578125" style="35"/>
    <col min="3" max="3" width="17.140625" style="35" customWidth="1"/>
    <col min="4" max="4" width="12.140625" style="35" bestFit="1" customWidth="1"/>
    <col min="5" max="5" width="12.140625" style="35" customWidth="1"/>
    <col min="6" max="6" width="14" style="35" customWidth="1"/>
    <col min="7" max="7" width="13.140625" style="35" customWidth="1"/>
    <col min="8" max="8" width="11.42578125" style="35"/>
    <col min="9" max="9" width="15.7109375" style="35" bestFit="1" customWidth="1"/>
    <col min="10" max="11" width="13.28515625" style="35" bestFit="1" customWidth="1"/>
    <col min="12" max="12" width="11.42578125" style="35"/>
    <col min="13" max="13" width="13.28515625" style="35" bestFit="1" customWidth="1"/>
    <col min="14" max="14" width="12.140625" style="35" bestFit="1" customWidth="1"/>
    <col min="15" max="15" width="19" style="35" bestFit="1" customWidth="1"/>
    <col min="16" max="16" width="49.42578125" style="35" customWidth="1"/>
    <col min="17" max="16384" width="11.42578125" style="35"/>
  </cols>
  <sheetData>
    <row r="1" spans="1:16" s="84" customFormat="1" ht="51.75" x14ac:dyDescent="0.35">
      <c r="A1" s="68" t="s">
        <v>9</v>
      </c>
      <c r="B1" s="69" t="s">
        <v>0</v>
      </c>
      <c r="C1" s="27" t="s">
        <v>58</v>
      </c>
      <c r="D1" s="70" t="s">
        <v>39</v>
      </c>
      <c r="E1" s="70" t="s">
        <v>41</v>
      </c>
      <c r="F1" s="70" t="s">
        <v>54</v>
      </c>
      <c r="G1" s="70" t="s">
        <v>42</v>
      </c>
      <c r="H1" s="69" t="s">
        <v>7</v>
      </c>
      <c r="I1" s="103" t="s">
        <v>18</v>
      </c>
      <c r="J1" s="104"/>
      <c r="K1" s="104"/>
      <c r="L1" s="104"/>
      <c r="M1" s="104"/>
      <c r="N1" s="104"/>
      <c r="O1" s="105"/>
      <c r="P1" s="71" t="s">
        <v>5</v>
      </c>
    </row>
    <row r="2" spans="1:16" s="84" customFormat="1" ht="18" thickBot="1" x14ac:dyDescent="0.4">
      <c r="A2" s="72"/>
      <c r="B2" s="73"/>
      <c r="C2" s="73"/>
      <c r="D2" s="73"/>
      <c r="E2" s="73"/>
      <c r="F2" s="73"/>
      <c r="G2" s="73"/>
      <c r="H2" s="73"/>
      <c r="I2" s="74" t="s">
        <v>8</v>
      </c>
      <c r="J2" s="74" t="s">
        <v>2</v>
      </c>
      <c r="K2" s="74" t="s">
        <v>1</v>
      </c>
      <c r="L2" s="74" t="s">
        <v>3</v>
      </c>
      <c r="M2" s="74" t="s">
        <v>49</v>
      </c>
      <c r="N2" s="74" t="s">
        <v>4</v>
      </c>
      <c r="O2" s="75" t="s">
        <v>6</v>
      </c>
      <c r="P2" s="76"/>
    </row>
    <row r="3" spans="1:16" ht="15.6" x14ac:dyDescent="0.4">
      <c r="D3" s="77"/>
      <c r="E3" s="77"/>
      <c r="F3" s="77"/>
      <c r="G3" s="87">
        <f t="shared" ref="G3:G34" si="0">D3-F3-E3</f>
        <v>0</v>
      </c>
      <c r="M3" s="87">
        <f t="shared" ref="M3:M34" si="1">J3+K3+L3</f>
        <v>0</v>
      </c>
      <c r="N3" s="77"/>
      <c r="O3" s="87">
        <f t="shared" ref="O3:O34" si="2">SUM(J3+K3+L3+N3)</f>
        <v>0</v>
      </c>
    </row>
    <row r="4" spans="1:16" ht="15.6" x14ac:dyDescent="0.4">
      <c r="D4" s="77"/>
      <c r="E4" s="77"/>
      <c r="F4" s="77"/>
      <c r="G4" s="87">
        <f t="shared" si="0"/>
        <v>0</v>
      </c>
      <c r="J4" s="77"/>
      <c r="K4" s="77"/>
      <c r="L4" s="77"/>
      <c r="M4" s="87">
        <f t="shared" si="1"/>
        <v>0</v>
      </c>
      <c r="N4" s="77"/>
      <c r="O4" s="87">
        <f t="shared" si="2"/>
        <v>0</v>
      </c>
    </row>
    <row r="5" spans="1:16" ht="15.6" x14ac:dyDescent="0.4">
      <c r="D5" s="77"/>
      <c r="E5" s="77"/>
      <c r="F5" s="77"/>
      <c r="G5" s="87">
        <f t="shared" si="0"/>
        <v>0</v>
      </c>
      <c r="J5" s="77"/>
      <c r="K5" s="77"/>
      <c r="L5" s="77"/>
      <c r="M5" s="87">
        <f t="shared" si="1"/>
        <v>0</v>
      </c>
      <c r="N5" s="77"/>
      <c r="O5" s="87">
        <f t="shared" si="2"/>
        <v>0</v>
      </c>
    </row>
    <row r="6" spans="1:16" ht="15.6" x14ac:dyDescent="0.4">
      <c r="D6" s="77"/>
      <c r="E6" s="77"/>
      <c r="F6" s="77"/>
      <c r="G6" s="87">
        <f t="shared" si="0"/>
        <v>0</v>
      </c>
      <c r="J6" s="77"/>
      <c r="K6" s="77"/>
      <c r="L6" s="77"/>
      <c r="M6" s="87">
        <f t="shared" si="1"/>
        <v>0</v>
      </c>
      <c r="N6" s="77"/>
      <c r="O6" s="87">
        <f t="shared" si="2"/>
        <v>0</v>
      </c>
      <c r="P6" s="66"/>
    </row>
    <row r="7" spans="1:16" ht="15.6" x14ac:dyDescent="0.4">
      <c r="D7" s="77"/>
      <c r="E7" s="77"/>
      <c r="F7" s="77"/>
      <c r="G7" s="87">
        <f t="shared" si="0"/>
        <v>0</v>
      </c>
      <c r="J7" s="77"/>
      <c r="K7" s="77"/>
      <c r="L7" s="77"/>
      <c r="M7" s="87">
        <f t="shared" si="1"/>
        <v>0</v>
      </c>
      <c r="N7" s="77"/>
      <c r="O7" s="87">
        <f t="shared" si="2"/>
        <v>0</v>
      </c>
    </row>
    <row r="8" spans="1:16" ht="15.6" x14ac:dyDescent="0.4">
      <c r="D8" s="77"/>
      <c r="E8" s="77"/>
      <c r="F8" s="77"/>
      <c r="G8" s="87">
        <f t="shared" si="0"/>
        <v>0</v>
      </c>
      <c r="J8" s="77"/>
      <c r="K8" s="77"/>
      <c r="L8" s="77"/>
      <c r="M8" s="87">
        <f t="shared" si="1"/>
        <v>0</v>
      </c>
      <c r="N8" s="77"/>
      <c r="O8" s="87">
        <f t="shared" si="2"/>
        <v>0</v>
      </c>
      <c r="P8" s="66"/>
    </row>
    <row r="9" spans="1:16" ht="15.6" x14ac:dyDescent="0.4">
      <c r="D9" s="77"/>
      <c r="E9" s="77"/>
      <c r="F9" s="77"/>
      <c r="G9" s="87">
        <f t="shared" si="0"/>
        <v>0</v>
      </c>
      <c r="J9" s="77"/>
      <c r="K9" s="77"/>
      <c r="L9" s="77"/>
      <c r="M9" s="87">
        <f t="shared" si="1"/>
        <v>0</v>
      </c>
      <c r="N9" s="77"/>
      <c r="O9" s="87">
        <f t="shared" si="2"/>
        <v>0</v>
      </c>
    </row>
    <row r="10" spans="1:16" ht="15.6" x14ac:dyDescent="0.4">
      <c r="D10" s="77"/>
      <c r="E10" s="77"/>
      <c r="F10" s="77"/>
      <c r="G10" s="87">
        <f t="shared" si="0"/>
        <v>0</v>
      </c>
      <c r="J10" s="77"/>
      <c r="K10" s="77"/>
      <c r="L10" s="77"/>
      <c r="M10" s="87">
        <f t="shared" si="1"/>
        <v>0</v>
      </c>
      <c r="N10" s="77"/>
      <c r="O10" s="87">
        <f t="shared" si="2"/>
        <v>0</v>
      </c>
    </row>
    <row r="11" spans="1:16" ht="15.6" x14ac:dyDescent="0.4">
      <c r="D11" s="77"/>
      <c r="E11" s="77"/>
      <c r="F11" s="77"/>
      <c r="G11" s="87">
        <f t="shared" si="0"/>
        <v>0</v>
      </c>
      <c r="J11" s="77"/>
      <c r="K11" s="77"/>
      <c r="L11" s="77"/>
      <c r="M11" s="87">
        <f t="shared" si="1"/>
        <v>0</v>
      </c>
      <c r="N11" s="77"/>
      <c r="O11" s="87">
        <f t="shared" si="2"/>
        <v>0</v>
      </c>
    </row>
    <row r="12" spans="1:16" ht="15.6" x14ac:dyDescent="0.4">
      <c r="D12" s="77"/>
      <c r="E12" s="77"/>
      <c r="F12" s="77"/>
      <c r="G12" s="87">
        <f t="shared" si="0"/>
        <v>0</v>
      </c>
      <c r="J12" s="77"/>
      <c r="K12" s="77"/>
      <c r="L12" s="77"/>
      <c r="M12" s="87">
        <f t="shared" si="1"/>
        <v>0</v>
      </c>
      <c r="N12" s="77"/>
      <c r="O12" s="87">
        <f t="shared" si="2"/>
        <v>0</v>
      </c>
    </row>
    <row r="13" spans="1:16" ht="15.6" x14ac:dyDescent="0.4">
      <c r="D13" s="77"/>
      <c r="E13" s="77"/>
      <c r="F13" s="77"/>
      <c r="G13" s="87">
        <f t="shared" si="0"/>
        <v>0</v>
      </c>
      <c r="J13" s="77"/>
      <c r="K13" s="77"/>
      <c r="L13" s="77"/>
      <c r="M13" s="87">
        <f t="shared" si="1"/>
        <v>0</v>
      </c>
      <c r="N13" s="77"/>
      <c r="O13" s="87">
        <f t="shared" si="2"/>
        <v>0</v>
      </c>
    </row>
    <row r="14" spans="1:16" ht="15.6" x14ac:dyDescent="0.4">
      <c r="D14" s="77"/>
      <c r="E14" s="77"/>
      <c r="F14" s="77"/>
      <c r="G14" s="87">
        <f t="shared" si="0"/>
        <v>0</v>
      </c>
      <c r="J14" s="77"/>
      <c r="K14" s="77"/>
      <c r="L14" s="77"/>
      <c r="M14" s="87">
        <f t="shared" si="1"/>
        <v>0</v>
      </c>
      <c r="N14" s="77"/>
      <c r="O14" s="87">
        <f t="shared" si="2"/>
        <v>0</v>
      </c>
    </row>
    <row r="15" spans="1:16" ht="15.6" x14ac:dyDescent="0.4">
      <c r="D15" s="77"/>
      <c r="E15" s="77"/>
      <c r="F15" s="77"/>
      <c r="G15" s="87">
        <f t="shared" si="0"/>
        <v>0</v>
      </c>
      <c r="J15" s="77"/>
      <c r="K15" s="77"/>
      <c r="L15" s="77"/>
      <c r="M15" s="87">
        <f t="shared" si="1"/>
        <v>0</v>
      </c>
      <c r="N15" s="77"/>
      <c r="O15" s="87">
        <f t="shared" si="2"/>
        <v>0</v>
      </c>
    </row>
    <row r="16" spans="1:16" ht="15.6" x14ac:dyDescent="0.4">
      <c r="D16" s="77"/>
      <c r="E16" s="77"/>
      <c r="F16" s="77"/>
      <c r="G16" s="87">
        <f t="shared" si="0"/>
        <v>0</v>
      </c>
      <c r="J16" s="77"/>
      <c r="K16" s="77"/>
      <c r="L16" s="77"/>
      <c r="M16" s="87">
        <f t="shared" si="1"/>
        <v>0</v>
      </c>
      <c r="N16" s="77"/>
      <c r="O16" s="87">
        <f t="shared" si="2"/>
        <v>0</v>
      </c>
    </row>
    <row r="17" spans="4:15" ht="15.6" x14ac:dyDescent="0.4">
      <c r="D17" s="77"/>
      <c r="E17" s="77"/>
      <c r="F17" s="77"/>
      <c r="G17" s="87">
        <f t="shared" si="0"/>
        <v>0</v>
      </c>
      <c r="J17" s="77"/>
      <c r="K17" s="77"/>
      <c r="L17" s="77"/>
      <c r="M17" s="87">
        <f t="shared" si="1"/>
        <v>0</v>
      </c>
      <c r="N17" s="77"/>
      <c r="O17" s="87">
        <f t="shared" si="2"/>
        <v>0</v>
      </c>
    </row>
    <row r="18" spans="4:15" ht="15.6" x14ac:dyDescent="0.4">
      <c r="D18" s="77"/>
      <c r="E18" s="77"/>
      <c r="F18" s="77"/>
      <c r="G18" s="87">
        <f t="shared" si="0"/>
        <v>0</v>
      </c>
      <c r="J18" s="77"/>
      <c r="K18" s="77"/>
      <c r="L18" s="77"/>
      <c r="M18" s="87">
        <f t="shared" si="1"/>
        <v>0</v>
      </c>
      <c r="N18" s="77"/>
      <c r="O18" s="87">
        <f t="shared" si="2"/>
        <v>0</v>
      </c>
    </row>
    <row r="19" spans="4:15" ht="15.6" x14ac:dyDescent="0.4">
      <c r="D19" s="77"/>
      <c r="E19" s="77"/>
      <c r="F19" s="77"/>
      <c r="G19" s="87">
        <f t="shared" si="0"/>
        <v>0</v>
      </c>
      <c r="J19" s="77"/>
      <c r="K19" s="77"/>
      <c r="L19" s="77"/>
      <c r="M19" s="87">
        <f t="shared" si="1"/>
        <v>0</v>
      </c>
      <c r="N19" s="77"/>
      <c r="O19" s="87">
        <f t="shared" si="2"/>
        <v>0</v>
      </c>
    </row>
    <row r="20" spans="4:15" ht="15.6" x14ac:dyDescent="0.4">
      <c r="D20" s="77"/>
      <c r="E20" s="77"/>
      <c r="F20" s="77"/>
      <c r="G20" s="87">
        <f t="shared" si="0"/>
        <v>0</v>
      </c>
      <c r="J20" s="77"/>
      <c r="K20" s="77"/>
      <c r="L20" s="77"/>
      <c r="M20" s="87">
        <f t="shared" si="1"/>
        <v>0</v>
      </c>
      <c r="N20" s="77"/>
      <c r="O20" s="87">
        <f t="shared" si="2"/>
        <v>0</v>
      </c>
    </row>
    <row r="21" spans="4:15" ht="15.6" x14ac:dyDescent="0.4">
      <c r="D21" s="77"/>
      <c r="E21" s="77"/>
      <c r="F21" s="77"/>
      <c r="G21" s="87">
        <f t="shared" si="0"/>
        <v>0</v>
      </c>
      <c r="J21" s="77"/>
      <c r="K21" s="77"/>
      <c r="L21" s="77"/>
      <c r="M21" s="87">
        <f t="shared" si="1"/>
        <v>0</v>
      </c>
      <c r="N21" s="77"/>
      <c r="O21" s="87">
        <f t="shared" si="2"/>
        <v>0</v>
      </c>
    </row>
    <row r="22" spans="4:15" ht="15.6" x14ac:dyDescent="0.4">
      <c r="D22" s="77"/>
      <c r="E22" s="77"/>
      <c r="F22" s="77"/>
      <c r="G22" s="87">
        <f t="shared" si="0"/>
        <v>0</v>
      </c>
      <c r="J22" s="77"/>
      <c r="K22" s="77"/>
      <c r="L22" s="77"/>
      <c r="M22" s="87">
        <f t="shared" si="1"/>
        <v>0</v>
      </c>
      <c r="N22" s="77"/>
      <c r="O22" s="87">
        <f t="shared" si="2"/>
        <v>0</v>
      </c>
    </row>
    <row r="23" spans="4:15" ht="15.6" x14ac:dyDescent="0.4">
      <c r="D23" s="77"/>
      <c r="E23" s="77"/>
      <c r="F23" s="77"/>
      <c r="G23" s="87">
        <f t="shared" si="0"/>
        <v>0</v>
      </c>
      <c r="J23" s="77"/>
      <c r="K23" s="77"/>
      <c r="L23" s="77"/>
      <c r="M23" s="87">
        <f t="shared" si="1"/>
        <v>0</v>
      </c>
      <c r="N23" s="77"/>
      <c r="O23" s="87">
        <f t="shared" si="2"/>
        <v>0</v>
      </c>
    </row>
    <row r="24" spans="4:15" ht="15.6" x14ac:dyDescent="0.4">
      <c r="D24" s="77"/>
      <c r="E24" s="77"/>
      <c r="F24" s="77"/>
      <c r="G24" s="87">
        <f t="shared" si="0"/>
        <v>0</v>
      </c>
      <c r="J24" s="77"/>
      <c r="K24" s="77"/>
      <c r="L24" s="77"/>
      <c r="M24" s="87">
        <f t="shared" si="1"/>
        <v>0</v>
      </c>
      <c r="N24" s="77"/>
      <c r="O24" s="87">
        <f t="shared" si="2"/>
        <v>0</v>
      </c>
    </row>
    <row r="25" spans="4:15" ht="15.6" x14ac:dyDescent="0.4">
      <c r="D25" s="77"/>
      <c r="E25" s="77"/>
      <c r="F25" s="77"/>
      <c r="G25" s="87">
        <f t="shared" si="0"/>
        <v>0</v>
      </c>
      <c r="J25" s="77"/>
      <c r="K25" s="77"/>
      <c r="L25" s="77"/>
      <c r="M25" s="87">
        <f t="shared" si="1"/>
        <v>0</v>
      </c>
      <c r="N25" s="77"/>
      <c r="O25" s="87">
        <f t="shared" si="2"/>
        <v>0</v>
      </c>
    </row>
    <row r="26" spans="4:15" ht="15.6" x14ac:dyDescent="0.4">
      <c r="D26" s="77"/>
      <c r="E26" s="77"/>
      <c r="F26" s="77"/>
      <c r="G26" s="87">
        <f t="shared" si="0"/>
        <v>0</v>
      </c>
      <c r="J26" s="77"/>
      <c r="K26" s="77"/>
      <c r="L26" s="77"/>
      <c r="M26" s="87">
        <f t="shared" si="1"/>
        <v>0</v>
      </c>
      <c r="N26" s="77"/>
      <c r="O26" s="87">
        <f t="shared" si="2"/>
        <v>0</v>
      </c>
    </row>
    <row r="27" spans="4:15" ht="15.6" x14ac:dyDescent="0.4">
      <c r="D27" s="77"/>
      <c r="E27" s="77"/>
      <c r="F27" s="77"/>
      <c r="G27" s="87">
        <f t="shared" si="0"/>
        <v>0</v>
      </c>
      <c r="J27" s="77"/>
      <c r="K27" s="77"/>
      <c r="L27" s="77"/>
      <c r="M27" s="87">
        <f t="shared" si="1"/>
        <v>0</v>
      </c>
      <c r="N27" s="77"/>
      <c r="O27" s="87">
        <f t="shared" si="2"/>
        <v>0</v>
      </c>
    </row>
    <row r="28" spans="4:15" ht="15.6" x14ac:dyDescent="0.4">
      <c r="D28" s="77"/>
      <c r="E28" s="77"/>
      <c r="F28" s="77"/>
      <c r="G28" s="87">
        <f t="shared" si="0"/>
        <v>0</v>
      </c>
      <c r="J28" s="77"/>
      <c r="K28" s="77"/>
      <c r="L28" s="77"/>
      <c r="M28" s="87">
        <f t="shared" si="1"/>
        <v>0</v>
      </c>
      <c r="N28" s="77"/>
      <c r="O28" s="87">
        <f t="shared" si="2"/>
        <v>0</v>
      </c>
    </row>
    <row r="29" spans="4:15" ht="15.6" x14ac:dyDescent="0.4">
      <c r="D29" s="77"/>
      <c r="E29" s="77"/>
      <c r="F29" s="77"/>
      <c r="G29" s="87">
        <f t="shared" si="0"/>
        <v>0</v>
      </c>
      <c r="J29" s="77"/>
      <c r="K29" s="77"/>
      <c r="L29" s="77"/>
      <c r="M29" s="87">
        <f t="shared" si="1"/>
        <v>0</v>
      </c>
      <c r="N29" s="77"/>
      <c r="O29" s="87">
        <f t="shared" si="2"/>
        <v>0</v>
      </c>
    </row>
    <row r="30" spans="4:15" ht="15.6" x14ac:dyDescent="0.4">
      <c r="D30" s="77"/>
      <c r="E30" s="77"/>
      <c r="F30" s="77"/>
      <c r="G30" s="87">
        <f t="shared" si="0"/>
        <v>0</v>
      </c>
      <c r="J30" s="77"/>
      <c r="K30" s="77"/>
      <c r="L30" s="77"/>
      <c r="M30" s="87">
        <f t="shared" si="1"/>
        <v>0</v>
      </c>
      <c r="N30" s="77"/>
      <c r="O30" s="87">
        <f t="shared" si="2"/>
        <v>0</v>
      </c>
    </row>
    <row r="31" spans="4:15" ht="15.6" x14ac:dyDescent="0.4">
      <c r="D31" s="77"/>
      <c r="E31" s="77"/>
      <c r="F31" s="77"/>
      <c r="G31" s="87">
        <f t="shared" si="0"/>
        <v>0</v>
      </c>
      <c r="J31" s="77"/>
      <c r="K31" s="77"/>
      <c r="L31" s="77"/>
      <c r="M31" s="87">
        <f t="shared" si="1"/>
        <v>0</v>
      </c>
      <c r="N31" s="77"/>
      <c r="O31" s="87">
        <f t="shared" si="2"/>
        <v>0</v>
      </c>
    </row>
    <row r="32" spans="4:15" ht="15.6" x14ac:dyDescent="0.4">
      <c r="D32" s="77"/>
      <c r="E32" s="77"/>
      <c r="F32" s="77"/>
      <c r="G32" s="87">
        <f t="shared" si="0"/>
        <v>0</v>
      </c>
      <c r="J32" s="77"/>
      <c r="K32" s="77"/>
      <c r="L32" s="77"/>
      <c r="M32" s="87">
        <f t="shared" si="1"/>
        <v>0</v>
      </c>
      <c r="N32" s="77"/>
      <c r="O32" s="87">
        <f t="shared" si="2"/>
        <v>0</v>
      </c>
    </row>
    <row r="33" spans="1:15" ht="15.6" x14ac:dyDescent="0.4">
      <c r="D33" s="77"/>
      <c r="E33" s="77"/>
      <c r="F33" s="77"/>
      <c r="G33" s="87">
        <f t="shared" si="0"/>
        <v>0</v>
      </c>
      <c r="J33" s="77"/>
      <c r="K33" s="77"/>
      <c r="L33" s="77"/>
      <c r="M33" s="87">
        <f t="shared" si="1"/>
        <v>0</v>
      </c>
      <c r="N33" s="77"/>
      <c r="O33" s="87">
        <f t="shared" si="2"/>
        <v>0</v>
      </c>
    </row>
    <row r="34" spans="1:15" ht="15.6" x14ac:dyDescent="0.4">
      <c r="D34" s="77"/>
      <c r="E34" s="77"/>
      <c r="F34" s="77"/>
      <c r="G34" s="87">
        <f t="shared" si="0"/>
        <v>0</v>
      </c>
      <c r="J34" s="77"/>
      <c r="K34" s="77"/>
      <c r="L34" s="77"/>
      <c r="M34" s="87">
        <f t="shared" si="1"/>
        <v>0</v>
      </c>
      <c r="N34" s="77"/>
      <c r="O34" s="87">
        <f t="shared" si="2"/>
        <v>0</v>
      </c>
    </row>
    <row r="35" spans="1:15" ht="15.6" x14ac:dyDescent="0.4">
      <c r="D35" s="77"/>
      <c r="E35" s="77"/>
      <c r="F35" s="77"/>
      <c r="G35" s="87">
        <f t="shared" ref="G35:G66" si="3">D35-F35-E35</f>
        <v>0</v>
      </c>
      <c r="J35" s="77"/>
      <c r="K35" s="77"/>
      <c r="L35" s="77"/>
      <c r="M35" s="87">
        <f t="shared" ref="M35:M66" si="4">J35+K35+L35</f>
        <v>0</v>
      </c>
      <c r="N35" s="77"/>
      <c r="O35" s="87">
        <f t="shared" ref="O35:O66" si="5">SUM(J35+K35+L35+N35)</f>
        <v>0</v>
      </c>
    </row>
    <row r="36" spans="1:15" ht="15.6" x14ac:dyDescent="0.4">
      <c r="D36" s="77"/>
      <c r="E36" s="77"/>
      <c r="F36" s="77"/>
      <c r="G36" s="87">
        <f t="shared" si="3"/>
        <v>0</v>
      </c>
      <c r="J36" s="77"/>
      <c r="K36" s="77"/>
      <c r="L36" s="77"/>
      <c r="M36" s="87">
        <f t="shared" si="4"/>
        <v>0</v>
      </c>
      <c r="N36" s="77"/>
      <c r="O36" s="87">
        <f t="shared" si="5"/>
        <v>0</v>
      </c>
    </row>
    <row r="37" spans="1:15" ht="15.6" x14ac:dyDescent="0.4">
      <c r="D37" s="77"/>
      <c r="E37" s="77"/>
      <c r="F37" s="77"/>
      <c r="G37" s="87">
        <f t="shared" si="3"/>
        <v>0</v>
      </c>
      <c r="J37" s="77"/>
      <c r="K37" s="77"/>
      <c r="L37" s="77"/>
      <c r="M37" s="87">
        <f t="shared" si="4"/>
        <v>0</v>
      </c>
      <c r="N37" s="77"/>
      <c r="O37" s="87">
        <f t="shared" si="5"/>
        <v>0</v>
      </c>
    </row>
    <row r="38" spans="1:15" ht="15.6" x14ac:dyDescent="0.4">
      <c r="D38" s="77"/>
      <c r="E38" s="77"/>
      <c r="F38" s="77"/>
      <c r="G38" s="87">
        <f t="shared" si="3"/>
        <v>0</v>
      </c>
      <c r="J38" s="77"/>
      <c r="K38" s="77"/>
      <c r="L38" s="77"/>
      <c r="M38" s="87">
        <f t="shared" si="4"/>
        <v>0</v>
      </c>
      <c r="N38" s="77"/>
      <c r="O38" s="87">
        <f t="shared" si="5"/>
        <v>0</v>
      </c>
    </row>
    <row r="39" spans="1:15" ht="15.6" x14ac:dyDescent="0.4">
      <c r="D39" s="77"/>
      <c r="E39" s="77"/>
      <c r="F39" s="77"/>
      <c r="G39" s="87">
        <f t="shared" si="3"/>
        <v>0</v>
      </c>
      <c r="J39" s="77"/>
      <c r="K39" s="77"/>
      <c r="L39" s="77"/>
      <c r="M39" s="87">
        <f t="shared" si="4"/>
        <v>0</v>
      </c>
      <c r="N39" s="77"/>
      <c r="O39" s="87">
        <f t="shared" si="5"/>
        <v>0</v>
      </c>
    </row>
    <row r="40" spans="1:15" ht="15.6" x14ac:dyDescent="0.4">
      <c r="A40" s="78"/>
      <c r="D40" s="77"/>
      <c r="E40" s="77"/>
      <c r="F40" s="77"/>
      <c r="G40" s="87">
        <f t="shared" si="3"/>
        <v>0</v>
      </c>
      <c r="J40" s="77"/>
      <c r="K40" s="77"/>
      <c r="L40" s="77"/>
      <c r="M40" s="87">
        <f t="shared" si="4"/>
        <v>0</v>
      </c>
      <c r="N40" s="77"/>
      <c r="O40" s="87">
        <f t="shared" si="5"/>
        <v>0</v>
      </c>
    </row>
    <row r="41" spans="1:15" ht="15.6" x14ac:dyDescent="0.4">
      <c r="A41" s="78"/>
      <c r="D41" s="77"/>
      <c r="E41" s="77"/>
      <c r="F41" s="77"/>
      <c r="G41" s="87">
        <f t="shared" si="3"/>
        <v>0</v>
      </c>
      <c r="J41" s="77"/>
      <c r="K41" s="77"/>
      <c r="L41" s="77"/>
      <c r="M41" s="87">
        <f t="shared" si="4"/>
        <v>0</v>
      </c>
      <c r="N41" s="77"/>
      <c r="O41" s="87">
        <f t="shared" si="5"/>
        <v>0</v>
      </c>
    </row>
    <row r="42" spans="1:15" ht="15.6" x14ac:dyDescent="0.4">
      <c r="D42" s="77"/>
      <c r="E42" s="77"/>
      <c r="F42" s="77"/>
      <c r="G42" s="87">
        <f t="shared" si="3"/>
        <v>0</v>
      </c>
      <c r="J42" s="77"/>
      <c r="K42" s="77"/>
      <c r="L42" s="77"/>
      <c r="M42" s="87">
        <f t="shared" si="4"/>
        <v>0</v>
      </c>
      <c r="N42" s="77"/>
      <c r="O42" s="87">
        <f t="shared" si="5"/>
        <v>0</v>
      </c>
    </row>
    <row r="43" spans="1:15" ht="15.6" x14ac:dyDescent="0.4">
      <c r="D43" s="77"/>
      <c r="E43" s="77"/>
      <c r="F43" s="77"/>
      <c r="G43" s="87">
        <f t="shared" si="3"/>
        <v>0</v>
      </c>
      <c r="J43" s="77"/>
      <c r="K43" s="77"/>
      <c r="L43" s="77"/>
      <c r="M43" s="87">
        <f t="shared" si="4"/>
        <v>0</v>
      </c>
      <c r="N43" s="77"/>
      <c r="O43" s="87">
        <f t="shared" si="5"/>
        <v>0</v>
      </c>
    </row>
    <row r="44" spans="1:15" ht="15.6" x14ac:dyDescent="0.4">
      <c r="D44" s="77"/>
      <c r="E44" s="77"/>
      <c r="F44" s="77"/>
      <c r="G44" s="87">
        <f t="shared" si="3"/>
        <v>0</v>
      </c>
      <c r="J44" s="77"/>
      <c r="K44" s="77"/>
      <c r="L44" s="77"/>
      <c r="M44" s="87">
        <f t="shared" si="4"/>
        <v>0</v>
      </c>
      <c r="N44" s="77"/>
      <c r="O44" s="87">
        <f t="shared" si="5"/>
        <v>0</v>
      </c>
    </row>
    <row r="45" spans="1:15" ht="15.6" x14ac:dyDescent="0.4">
      <c r="D45" s="77"/>
      <c r="E45" s="77"/>
      <c r="F45" s="77"/>
      <c r="G45" s="87">
        <f t="shared" si="3"/>
        <v>0</v>
      </c>
      <c r="J45" s="77"/>
      <c r="K45" s="77"/>
      <c r="L45" s="77"/>
      <c r="M45" s="87">
        <f t="shared" si="4"/>
        <v>0</v>
      </c>
      <c r="N45" s="77"/>
      <c r="O45" s="87">
        <f t="shared" si="5"/>
        <v>0</v>
      </c>
    </row>
    <row r="46" spans="1:15" ht="15.6" x14ac:dyDescent="0.4">
      <c r="D46" s="77"/>
      <c r="E46" s="77"/>
      <c r="F46" s="77"/>
      <c r="G46" s="87">
        <f t="shared" si="3"/>
        <v>0</v>
      </c>
      <c r="J46" s="77"/>
      <c r="K46" s="77"/>
      <c r="L46" s="77"/>
      <c r="M46" s="87">
        <f t="shared" si="4"/>
        <v>0</v>
      </c>
      <c r="N46" s="77"/>
      <c r="O46" s="87">
        <f t="shared" si="5"/>
        <v>0</v>
      </c>
    </row>
    <row r="47" spans="1:15" ht="15.6" x14ac:dyDescent="0.4">
      <c r="D47" s="77"/>
      <c r="E47" s="77"/>
      <c r="F47" s="77"/>
      <c r="G47" s="87">
        <f t="shared" si="3"/>
        <v>0</v>
      </c>
      <c r="J47" s="77"/>
      <c r="K47" s="77"/>
      <c r="L47" s="77"/>
      <c r="M47" s="87">
        <f t="shared" si="4"/>
        <v>0</v>
      </c>
      <c r="N47" s="77"/>
      <c r="O47" s="87">
        <f t="shared" si="5"/>
        <v>0</v>
      </c>
    </row>
    <row r="48" spans="1:15" x14ac:dyDescent="0.3">
      <c r="D48" s="77"/>
      <c r="E48" s="77"/>
      <c r="F48" s="77"/>
      <c r="G48" s="87">
        <f t="shared" si="3"/>
        <v>0</v>
      </c>
      <c r="J48" s="77"/>
      <c r="K48" s="77"/>
      <c r="L48" s="77"/>
      <c r="M48" s="87">
        <f t="shared" si="4"/>
        <v>0</v>
      </c>
      <c r="N48" s="77"/>
      <c r="O48" s="87">
        <f t="shared" si="5"/>
        <v>0</v>
      </c>
    </row>
    <row r="49" spans="4:15" x14ac:dyDescent="0.3">
      <c r="D49" s="77"/>
      <c r="E49" s="77"/>
      <c r="F49" s="77"/>
      <c r="G49" s="87">
        <f t="shared" si="3"/>
        <v>0</v>
      </c>
      <c r="J49" s="77"/>
      <c r="K49" s="77"/>
      <c r="L49" s="77"/>
      <c r="M49" s="87">
        <f t="shared" si="4"/>
        <v>0</v>
      </c>
      <c r="N49" s="77"/>
      <c r="O49" s="87">
        <f t="shared" si="5"/>
        <v>0</v>
      </c>
    </row>
    <row r="50" spans="4:15" x14ac:dyDescent="0.3">
      <c r="D50" s="77"/>
      <c r="E50" s="77"/>
      <c r="F50" s="77"/>
      <c r="G50" s="87">
        <f t="shared" si="3"/>
        <v>0</v>
      </c>
      <c r="J50" s="77"/>
      <c r="K50" s="77"/>
      <c r="L50" s="77"/>
      <c r="M50" s="87">
        <f t="shared" si="4"/>
        <v>0</v>
      </c>
      <c r="N50" s="77"/>
      <c r="O50" s="87">
        <f t="shared" si="5"/>
        <v>0</v>
      </c>
    </row>
    <row r="51" spans="4:15" x14ac:dyDescent="0.3">
      <c r="D51" s="77"/>
      <c r="E51" s="77"/>
      <c r="F51" s="77"/>
      <c r="G51" s="87">
        <f t="shared" si="3"/>
        <v>0</v>
      </c>
      <c r="J51" s="77"/>
      <c r="K51" s="77"/>
      <c r="L51" s="77"/>
      <c r="M51" s="87">
        <f t="shared" si="4"/>
        <v>0</v>
      </c>
      <c r="N51" s="77"/>
      <c r="O51" s="87">
        <f t="shared" si="5"/>
        <v>0</v>
      </c>
    </row>
    <row r="52" spans="4:15" x14ac:dyDescent="0.3">
      <c r="D52" s="77"/>
      <c r="E52" s="77"/>
      <c r="F52" s="77"/>
      <c r="G52" s="87">
        <f t="shared" si="3"/>
        <v>0</v>
      </c>
      <c r="J52" s="77"/>
      <c r="K52" s="77"/>
      <c r="L52" s="77"/>
      <c r="M52" s="87">
        <f t="shared" si="4"/>
        <v>0</v>
      </c>
      <c r="N52" s="77"/>
      <c r="O52" s="87">
        <f t="shared" si="5"/>
        <v>0</v>
      </c>
    </row>
    <row r="53" spans="4:15" x14ac:dyDescent="0.3">
      <c r="D53" s="77"/>
      <c r="E53" s="77"/>
      <c r="F53" s="77"/>
      <c r="G53" s="87">
        <f t="shared" si="3"/>
        <v>0</v>
      </c>
      <c r="J53" s="77"/>
      <c r="K53" s="77"/>
      <c r="L53" s="77"/>
      <c r="M53" s="87">
        <f t="shared" si="4"/>
        <v>0</v>
      </c>
      <c r="N53" s="77"/>
      <c r="O53" s="87">
        <f t="shared" si="5"/>
        <v>0</v>
      </c>
    </row>
    <row r="54" spans="4:15" x14ac:dyDescent="0.3">
      <c r="D54" s="77"/>
      <c r="E54" s="77"/>
      <c r="F54" s="77"/>
      <c r="G54" s="87">
        <f t="shared" si="3"/>
        <v>0</v>
      </c>
      <c r="J54" s="77"/>
      <c r="K54" s="77"/>
      <c r="L54" s="77"/>
      <c r="M54" s="87">
        <f t="shared" si="4"/>
        <v>0</v>
      </c>
      <c r="N54" s="77"/>
      <c r="O54" s="87">
        <f t="shared" si="5"/>
        <v>0</v>
      </c>
    </row>
    <row r="55" spans="4:15" x14ac:dyDescent="0.3">
      <c r="D55" s="77"/>
      <c r="E55" s="77"/>
      <c r="F55" s="77"/>
      <c r="G55" s="87">
        <f t="shared" si="3"/>
        <v>0</v>
      </c>
      <c r="J55" s="77"/>
      <c r="K55" s="77"/>
      <c r="L55" s="77"/>
      <c r="M55" s="87">
        <f t="shared" si="4"/>
        <v>0</v>
      </c>
      <c r="N55" s="77"/>
      <c r="O55" s="87">
        <f t="shared" si="5"/>
        <v>0</v>
      </c>
    </row>
    <row r="56" spans="4:15" x14ac:dyDescent="0.3">
      <c r="D56" s="77"/>
      <c r="E56" s="77"/>
      <c r="F56" s="77"/>
      <c r="G56" s="87">
        <f t="shared" si="3"/>
        <v>0</v>
      </c>
      <c r="J56" s="77"/>
      <c r="K56" s="77"/>
      <c r="L56" s="77"/>
      <c r="M56" s="87">
        <f t="shared" si="4"/>
        <v>0</v>
      </c>
      <c r="N56" s="77"/>
      <c r="O56" s="87">
        <f t="shared" si="5"/>
        <v>0</v>
      </c>
    </row>
    <row r="57" spans="4:15" x14ac:dyDescent="0.3">
      <c r="D57" s="77"/>
      <c r="E57" s="77"/>
      <c r="F57" s="77"/>
      <c r="G57" s="87">
        <f t="shared" si="3"/>
        <v>0</v>
      </c>
      <c r="J57" s="77"/>
      <c r="K57" s="77"/>
      <c r="L57" s="77"/>
      <c r="M57" s="87">
        <f t="shared" si="4"/>
        <v>0</v>
      </c>
      <c r="N57" s="77"/>
      <c r="O57" s="87">
        <f t="shared" si="5"/>
        <v>0</v>
      </c>
    </row>
    <row r="58" spans="4:15" x14ac:dyDescent="0.3">
      <c r="D58" s="77"/>
      <c r="E58" s="77"/>
      <c r="F58" s="77"/>
      <c r="G58" s="87">
        <f t="shared" si="3"/>
        <v>0</v>
      </c>
      <c r="J58" s="77"/>
      <c r="K58" s="77"/>
      <c r="L58" s="77"/>
      <c r="M58" s="87">
        <f t="shared" si="4"/>
        <v>0</v>
      </c>
      <c r="N58" s="77"/>
      <c r="O58" s="87">
        <f t="shared" si="5"/>
        <v>0</v>
      </c>
    </row>
    <row r="59" spans="4:15" x14ac:dyDescent="0.3">
      <c r="D59" s="77"/>
      <c r="E59" s="77"/>
      <c r="F59" s="77"/>
      <c r="G59" s="87">
        <f t="shared" si="3"/>
        <v>0</v>
      </c>
      <c r="J59" s="77"/>
      <c r="K59" s="77"/>
      <c r="L59" s="77"/>
      <c r="M59" s="87">
        <f t="shared" si="4"/>
        <v>0</v>
      </c>
      <c r="N59" s="77"/>
      <c r="O59" s="87">
        <f t="shared" si="5"/>
        <v>0</v>
      </c>
    </row>
    <row r="60" spans="4:15" x14ac:dyDescent="0.3">
      <c r="D60" s="77"/>
      <c r="E60" s="77"/>
      <c r="F60" s="77"/>
      <c r="G60" s="87">
        <f t="shared" si="3"/>
        <v>0</v>
      </c>
      <c r="J60" s="77"/>
      <c r="K60" s="77"/>
      <c r="L60" s="77"/>
      <c r="M60" s="87">
        <f t="shared" si="4"/>
        <v>0</v>
      </c>
      <c r="N60" s="77"/>
      <c r="O60" s="87">
        <f t="shared" si="5"/>
        <v>0</v>
      </c>
    </row>
    <row r="61" spans="4:15" x14ac:dyDescent="0.3">
      <c r="D61" s="77"/>
      <c r="E61" s="77"/>
      <c r="F61" s="77"/>
      <c r="G61" s="87">
        <f t="shared" si="3"/>
        <v>0</v>
      </c>
      <c r="J61" s="77"/>
      <c r="K61" s="77"/>
      <c r="L61" s="77"/>
      <c r="M61" s="87">
        <f t="shared" si="4"/>
        <v>0</v>
      </c>
      <c r="N61" s="77"/>
      <c r="O61" s="87">
        <f t="shared" si="5"/>
        <v>0</v>
      </c>
    </row>
    <row r="62" spans="4:15" x14ac:dyDescent="0.3">
      <c r="D62" s="77"/>
      <c r="E62" s="77"/>
      <c r="F62" s="77"/>
      <c r="G62" s="87">
        <f t="shared" si="3"/>
        <v>0</v>
      </c>
      <c r="J62" s="77"/>
      <c r="K62" s="77"/>
      <c r="L62" s="77"/>
      <c r="M62" s="87">
        <f t="shared" si="4"/>
        <v>0</v>
      </c>
      <c r="N62" s="77"/>
      <c r="O62" s="87">
        <f t="shared" si="5"/>
        <v>0</v>
      </c>
    </row>
    <row r="63" spans="4:15" x14ac:dyDescent="0.3">
      <c r="D63" s="77"/>
      <c r="E63" s="77"/>
      <c r="F63" s="77"/>
      <c r="G63" s="87">
        <f t="shared" si="3"/>
        <v>0</v>
      </c>
      <c r="J63" s="77"/>
      <c r="K63" s="77"/>
      <c r="L63" s="77"/>
      <c r="M63" s="87">
        <f t="shared" si="4"/>
        <v>0</v>
      </c>
      <c r="N63" s="77"/>
      <c r="O63" s="87">
        <f t="shared" si="5"/>
        <v>0</v>
      </c>
    </row>
    <row r="64" spans="4:15" x14ac:dyDescent="0.3">
      <c r="D64" s="77"/>
      <c r="E64" s="77"/>
      <c r="F64" s="77"/>
      <c r="G64" s="87">
        <f t="shared" si="3"/>
        <v>0</v>
      </c>
      <c r="J64" s="77"/>
      <c r="K64" s="77"/>
      <c r="L64" s="77"/>
      <c r="M64" s="87">
        <f t="shared" si="4"/>
        <v>0</v>
      </c>
      <c r="N64" s="77"/>
      <c r="O64" s="87">
        <f t="shared" si="5"/>
        <v>0</v>
      </c>
    </row>
    <row r="65" spans="1:15" x14ac:dyDescent="0.3">
      <c r="D65" s="77"/>
      <c r="E65" s="77"/>
      <c r="F65" s="77"/>
      <c r="G65" s="87">
        <f t="shared" si="3"/>
        <v>0</v>
      </c>
      <c r="J65" s="77"/>
      <c r="K65" s="77"/>
      <c r="L65" s="77"/>
      <c r="M65" s="87">
        <f t="shared" si="4"/>
        <v>0</v>
      </c>
      <c r="N65" s="77"/>
      <c r="O65" s="87">
        <f t="shared" si="5"/>
        <v>0</v>
      </c>
    </row>
    <row r="66" spans="1:15" ht="17.25" x14ac:dyDescent="0.35">
      <c r="A66" s="78"/>
      <c r="D66" s="77"/>
      <c r="E66" s="77"/>
      <c r="F66" s="77"/>
      <c r="G66" s="87">
        <f t="shared" si="3"/>
        <v>0</v>
      </c>
      <c r="J66" s="77"/>
      <c r="K66" s="77"/>
      <c r="L66" s="77"/>
      <c r="M66" s="87">
        <f t="shared" si="4"/>
        <v>0</v>
      </c>
      <c r="N66" s="77"/>
      <c r="O66" s="87">
        <f t="shared" si="5"/>
        <v>0</v>
      </c>
    </row>
    <row r="67" spans="1:15" ht="17.25" x14ac:dyDescent="0.35">
      <c r="A67" s="78"/>
      <c r="D67" s="77"/>
      <c r="E67" s="77"/>
      <c r="F67" s="77"/>
      <c r="G67" s="87">
        <f t="shared" ref="G67:G98" si="6">D67-F67-E67</f>
        <v>0</v>
      </c>
      <c r="J67" s="77"/>
      <c r="K67" s="77"/>
      <c r="L67" s="77"/>
      <c r="M67" s="87">
        <f t="shared" ref="M67:M98" si="7">J67+K67+L67</f>
        <v>0</v>
      </c>
      <c r="N67" s="77"/>
      <c r="O67" s="87">
        <f t="shared" ref="O67:O98" si="8">SUM(J67+K67+L67+N67)</f>
        <v>0</v>
      </c>
    </row>
    <row r="68" spans="1:15" ht="17.25" x14ac:dyDescent="0.35">
      <c r="A68" s="78"/>
      <c r="D68" s="77"/>
      <c r="E68" s="77"/>
      <c r="F68" s="77"/>
      <c r="G68" s="87">
        <f t="shared" si="6"/>
        <v>0</v>
      </c>
      <c r="J68" s="77"/>
      <c r="K68" s="77"/>
      <c r="L68" s="77"/>
      <c r="M68" s="87">
        <f t="shared" si="7"/>
        <v>0</v>
      </c>
      <c r="N68" s="77"/>
      <c r="O68" s="87">
        <f t="shared" si="8"/>
        <v>0</v>
      </c>
    </row>
    <row r="69" spans="1:15" ht="17.25" x14ac:dyDescent="0.35">
      <c r="A69" s="78"/>
      <c r="D69" s="77"/>
      <c r="E69" s="77"/>
      <c r="F69" s="77"/>
      <c r="G69" s="87">
        <f t="shared" si="6"/>
        <v>0</v>
      </c>
      <c r="J69" s="77"/>
      <c r="K69" s="77"/>
      <c r="L69" s="77"/>
      <c r="M69" s="87">
        <f t="shared" si="7"/>
        <v>0</v>
      </c>
      <c r="N69" s="77"/>
      <c r="O69" s="87">
        <f t="shared" si="8"/>
        <v>0</v>
      </c>
    </row>
    <row r="70" spans="1:15" ht="17.25" x14ac:dyDescent="0.35">
      <c r="A70" s="78"/>
      <c r="D70" s="77"/>
      <c r="E70" s="77"/>
      <c r="F70" s="77"/>
      <c r="G70" s="87">
        <f t="shared" si="6"/>
        <v>0</v>
      </c>
      <c r="J70" s="77"/>
      <c r="K70" s="77"/>
      <c r="L70" s="77"/>
      <c r="M70" s="87">
        <f t="shared" si="7"/>
        <v>0</v>
      </c>
      <c r="N70" s="77"/>
      <c r="O70" s="87">
        <f t="shared" si="8"/>
        <v>0</v>
      </c>
    </row>
    <row r="71" spans="1:15" ht="17.25" x14ac:dyDescent="0.35">
      <c r="A71" s="78"/>
      <c r="D71" s="77"/>
      <c r="E71" s="77"/>
      <c r="F71" s="77"/>
      <c r="G71" s="87">
        <f t="shared" si="6"/>
        <v>0</v>
      </c>
      <c r="J71" s="77"/>
      <c r="K71" s="77"/>
      <c r="L71" s="77"/>
      <c r="M71" s="87">
        <f t="shared" si="7"/>
        <v>0</v>
      </c>
      <c r="N71" s="77"/>
      <c r="O71" s="87">
        <f t="shared" si="8"/>
        <v>0</v>
      </c>
    </row>
    <row r="72" spans="1:15" ht="17.25" x14ac:dyDescent="0.35">
      <c r="A72" s="78"/>
      <c r="D72" s="77"/>
      <c r="E72" s="77"/>
      <c r="F72" s="77"/>
      <c r="G72" s="87">
        <f t="shared" si="6"/>
        <v>0</v>
      </c>
      <c r="J72" s="77"/>
      <c r="K72" s="77"/>
      <c r="L72" s="77"/>
      <c r="M72" s="87">
        <f t="shared" si="7"/>
        <v>0</v>
      </c>
      <c r="N72" s="77"/>
      <c r="O72" s="87">
        <f t="shared" si="8"/>
        <v>0</v>
      </c>
    </row>
    <row r="73" spans="1:15" ht="17.25" x14ac:dyDescent="0.35">
      <c r="A73" s="78"/>
      <c r="D73" s="77"/>
      <c r="E73" s="77"/>
      <c r="F73" s="77"/>
      <c r="G73" s="87">
        <f t="shared" si="6"/>
        <v>0</v>
      </c>
      <c r="J73" s="77"/>
      <c r="K73" s="77"/>
      <c r="L73" s="77"/>
      <c r="M73" s="87">
        <f t="shared" si="7"/>
        <v>0</v>
      </c>
      <c r="N73" s="77"/>
      <c r="O73" s="87">
        <f t="shared" si="8"/>
        <v>0</v>
      </c>
    </row>
    <row r="74" spans="1:15" ht="17.25" x14ac:dyDescent="0.35">
      <c r="A74" s="78"/>
      <c r="D74" s="77"/>
      <c r="E74" s="77"/>
      <c r="F74" s="77"/>
      <c r="G74" s="87">
        <f t="shared" si="6"/>
        <v>0</v>
      </c>
      <c r="J74" s="77"/>
      <c r="K74" s="77"/>
      <c r="L74" s="77"/>
      <c r="M74" s="87">
        <f t="shared" si="7"/>
        <v>0</v>
      </c>
      <c r="N74" s="77"/>
      <c r="O74" s="87">
        <f t="shared" si="8"/>
        <v>0</v>
      </c>
    </row>
    <row r="75" spans="1:15" ht="17.25" x14ac:dyDescent="0.35">
      <c r="A75" s="78"/>
      <c r="D75" s="77"/>
      <c r="E75" s="77"/>
      <c r="F75" s="77"/>
      <c r="G75" s="87">
        <f t="shared" si="6"/>
        <v>0</v>
      </c>
      <c r="J75" s="77"/>
      <c r="K75" s="77"/>
      <c r="L75" s="77"/>
      <c r="M75" s="87">
        <f t="shared" si="7"/>
        <v>0</v>
      </c>
      <c r="N75" s="77"/>
      <c r="O75" s="87">
        <f t="shared" si="8"/>
        <v>0</v>
      </c>
    </row>
    <row r="76" spans="1:15" ht="17.25" x14ac:dyDescent="0.35">
      <c r="A76" s="78"/>
      <c r="D76" s="77"/>
      <c r="E76" s="77"/>
      <c r="F76" s="77"/>
      <c r="G76" s="87">
        <f t="shared" si="6"/>
        <v>0</v>
      </c>
      <c r="J76" s="77"/>
      <c r="K76" s="77"/>
      <c r="L76" s="77"/>
      <c r="M76" s="87">
        <f t="shared" si="7"/>
        <v>0</v>
      </c>
      <c r="N76" s="77"/>
      <c r="O76" s="87">
        <f t="shared" si="8"/>
        <v>0</v>
      </c>
    </row>
    <row r="77" spans="1:15" x14ac:dyDescent="0.3">
      <c r="D77" s="77"/>
      <c r="E77" s="77"/>
      <c r="F77" s="77"/>
      <c r="G77" s="87">
        <f t="shared" si="6"/>
        <v>0</v>
      </c>
      <c r="J77" s="77"/>
      <c r="K77" s="77"/>
      <c r="L77" s="77"/>
      <c r="M77" s="87">
        <f t="shared" si="7"/>
        <v>0</v>
      </c>
      <c r="N77" s="77"/>
      <c r="O77" s="87">
        <f t="shared" si="8"/>
        <v>0</v>
      </c>
    </row>
    <row r="78" spans="1:15" x14ac:dyDescent="0.3">
      <c r="D78" s="77"/>
      <c r="E78" s="77"/>
      <c r="F78" s="77"/>
      <c r="G78" s="87">
        <f t="shared" si="6"/>
        <v>0</v>
      </c>
      <c r="J78" s="77"/>
      <c r="K78" s="77"/>
      <c r="L78" s="77"/>
      <c r="M78" s="87">
        <f t="shared" si="7"/>
        <v>0</v>
      </c>
      <c r="N78" s="77"/>
      <c r="O78" s="87">
        <f t="shared" si="8"/>
        <v>0</v>
      </c>
    </row>
    <row r="79" spans="1:15" x14ac:dyDescent="0.3">
      <c r="D79" s="77"/>
      <c r="E79" s="77"/>
      <c r="F79" s="77"/>
      <c r="G79" s="87">
        <f t="shared" si="6"/>
        <v>0</v>
      </c>
      <c r="J79" s="77"/>
      <c r="K79" s="77"/>
      <c r="L79" s="77"/>
      <c r="M79" s="87">
        <f t="shared" si="7"/>
        <v>0</v>
      </c>
      <c r="N79" s="77"/>
      <c r="O79" s="87">
        <f t="shared" si="8"/>
        <v>0</v>
      </c>
    </row>
    <row r="80" spans="1:15" x14ac:dyDescent="0.3">
      <c r="D80" s="77"/>
      <c r="E80" s="77"/>
      <c r="F80" s="77"/>
      <c r="G80" s="87">
        <f t="shared" si="6"/>
        <v>0</v>
      </c>
      <c r="J80" s="77"/>
      <c r="K80" s="77"/>
      <c r="L80" s="77"/>
      <c r="M80" s="87">
        <f t="shared" si="7"/>
        <v>0</v>
      </c>
      <c r="N80" s="77"/>
      <c r="O80" s="87">
        <f t="shared" si="8"/>
        <v>0</v>
      </c>
    </row>
    <row r="81" spans="4:15" x14ac:dyDescent="0.3">
      <c r="D81" s="77"/>
      <c r="E81" s="77"/>
      <c r="F81" s="77"/>
      <c r="G81" s="87">
        <f t="shared" si="6"/>
        <v>0</v>
      </c>
      <c r="J81" s="77"/>
      <c r="K81" s="77"/>
      <c r="L81" s="77"/>
      <c r="M81" s="87">
        <f t="shared" si="7"/>
        <v>0</v>
      </c>
      <c r="N81" s="77"/>
      <c r="O81" s="87">
        <f t="shared" si="8"/>
        <v>0</v>
      </c>
    </row>
    <row r="82" spans="4:15" x14ac:dyDescent="0.3">
      <c r="D82" s="77"/>
      <c r="E82" s="77"/>
      <c r="F82" s="77"/>
      <c r="G82" s="87">
        <f t="shared" si="6"/>
        <v>0</v>
      </c>
      <c r="J82" s="77"/>
      <c r="K82" s="77"/>
      <c r="L82" s="77"/>
      <c r="M82" s="87">
        <f t="shared" si="7"/>
        <v>0</v>
      </c>
      <c r="N82" s="77"/>
      <c r="O82" s="87">
        <f t="shared" si="8"/>
        <v>0</v>
      </c>
    </row>
    <row r="83" spans="4:15" x14ac:dyDescent="0.3">
      <c r="D83" s="77"/>
      <c r="E83" s="77"/>
      <c r="F83" s="77"/>
      <c r="G83" s="87">
        <f t="shared" si="6"/>
        <v>0</v>
      </c>
      <c r="J83" s="77"/>
      <c r="K83" s="77"/>
      <c r="L83" s="77"/>
      <c r="M83" s="87">
        <f t="shared" si="7"/>
        <v>0</v>
      </c>
      <c r="N83" s="77"/>
      <c r="O83" s="87">
        <f t="shared" si="8"/>
        <v>0</v>
      </c>
    </row>
    <row r="84" spans="4:15" x14ac:dyDescent="0.3">
      <c r="D84" s="77"/>
      <c r="E84" s="77"/>
      <c r="F84" s="77"/>
      <c r="G84" s="87">
        <f t="shared" si="6"/>
        <v>0</v>
      </c>
      <c r="J84" s="77"/>
      <c r="K84" s="77"/>
      <c r="L84" s="77"/>
      <c r="M84" s="87">
        <f t="shared" si="7"/>
        <v>0</v>
      </c>
      <c r="N84" s="77"/>
      <c r="O84" s="87">
        <f t="shared" si="8"/>
        <v>0</v>
      </c>
    </row>
    <row r="85" spans="4:15" x14ac:dyDescent="0.3">
      <c r="D85" s="77"/>
      <c r="E85" s="77"/>
      <c r="F85" s="77"/>
      <c r="G85" s="87">
        <f t="shared" si="6"/>
        <v>0</v>
      </c>
      <c r="J85" s="77"/>
      <c r="K85" s="77"/>
      <c r="L85" s="77"/>
      <c r="M85" s="87">
        <f t="shared" si="7"/>
        <v>0</v>
      </c>
      <c r="N85" s="77"/>
      <c r="O85" s="87">
        <f t="shared" si="8"/>
        <v>0</v>
      </c>
    </row>
    <row r="86" spans="4:15" x14ac:dyDescent="0.3">
      <c r="D86" s="77"/>
      <c r="E86" s="77"/>
      <c r="F86" s="77"/>
      <c r="G86" s="87">
        <f t="shared" si="6"/>
        <v>0</v>
      </c>
      <c r="J86" s="77"/>
      <c r="K86" s="77"/>
      <c r="L86" s="77"/>
      <c r="M86" s="87">
        <f t="shared" si="7"/>
        <v>0</v>
      </c>
      <c r="N86" s="77"/>
      <c r="O86" s="87">
        <f t="shared" si="8"/>
        <v>0</v>
      </c>
    </row>
    <row r="87" spans="4:15" x14ac:dyDescent="0.3">
      <c r="D87" s="77"/>
      <c r="E87" s="77"/>
      <c r="F87" s="77"/>
      <c r="G87" s="87">
        <f t="shared" si="6"/>
        <v>0</v>
      </c>
      <c r="J87" s="77"/>
      <c r="K87" s="77"/>
      <c r="L87" s="77"/>
      <c r="M87" s="87">
        <f t="shared" si="7"/>
        <v>0</v>
      </c>
      <c r="N87" s="77"/>
      <c r="O87" s="87">
        <f t="shared" si="8"/>
        <v>0</v>
      </c>
    </row>
    <row r="88" spans="4:15" x14ac:dyDescent="0.3">
      <c r="D88" s="77"/>
      <c r="E88" s="77"/>
      <c r="F88" s="77"/>
      <c r="G88" s="87">
        <f t="shared" si="6"/>
        <v>0</v>
      </c>
      <c r="J88" s="77"/>
      <c r="K88" s="77"/>
      <c r="L88" s="77"/>
      <c r="M88" s="87">
        <f t="shared" si="7"/>
        <v>0</v>
      </c>
      <c r="N88" s="77"/>
      <c r="O88" s="87">
        <f t="shared" si="8"/>
        <v>0</v>
      </c>
    </row>
    <row r="89" spans="4:15" x14ac:dyDescent="0.3">
      <c r="D89" s="77"/>
      <c r="E89" s="77"/>
      <c r="F89" s="77"/>
      <c r="G89" s="87">
        <f t="shared" si="6"/>
        <v>0</v>
      </c>
      <c r="J89" s="77"/>
      <c r="K89" s="77"/>
      <c r="L89" s="77"/>
      <c r="M89" s="87">
        <f t="shared" si="7"/>
        <v>0</v>
      </c>
      <c r="N89" s="77"/>
      <c r="O89" s="87">
        <f t="shared" si="8"/>
        <v>0</v>
      </c>
    </row>
    <row r="90" spans="4:15" x14ac:dyDescent="0.3">
      <c r="D90" s="77"/>
      <c r="E90" s="77"/>
      <c r="F90" s="77"/>
      <c r="G90" s="87">
        <f t="shared" si="6"/>
        <v>0</v>
      </c>
      <c r="J90" s="77"/>
      <c r="K90" s="77"/>
      <c r="L90" s="77"/>
      <c r="M90" s="87">
        <f t="shared" si="7"/>
        <v>0</v>
      </c>
      <c r="N90" s="77"/>
      <c r="O90" s="87">
        <f t="shared" si="8"/>
        <v>0</v>
      </c>
    </row>
    <row r="91" spans="4:15" x14ac:dyDescent="0.3">
      <c r="D91" s="77"/>
      <c r="E91" s="77"/>
      <c r="F91" s="77"/>
      <c r="G91" s="87">
        <f t="shared" si="6"/>
        <v>0</v>
      </c>
      <c r="J91" s="77"/>
      <c r="K91" s="77"/>
      <c r="L91" s="77"/>
      <c r="M91" s="87">
        <f t="shared" si="7"/>
        <v>0</v>
      </c>
      <c r="N91" s="77"/>
      <c r="O91" s="87">
        <f t="shared" si="8"/>
        <v>0</v>
      </c>
    </row>
    <row r="92" spans="4:15" x14ac:dyDescent="0.3">
      <c r="D92" s="77"/>
      <c r="E92" s="77"/>
      <c r="F92" s="77"/>
      <c r="G92" s="87">
        <f t="shared" si="6"/>
        <v>0</v>
      </c>
      <c r="J92" s="77"/>
      <c r="K92" s="77"/>
      <c r="L92" s="77"/>
      <c r="M92" s="87">
        <f t="shared" si="7"/>
        <v>0</v>
      </c>
      <c r="N92" s="77"/>
      <c r="O92" s="87">
        <f t="shared" si="8"/>
        <v>0</v>
      </c>
    </row>
    <row r="93" spans="4:15" x14ac:dyDescent="0.3">
      <c r="D93" s="77"/>
      <c r="E93" s="77"/>
      <c r="F93" s="77"/>
      <c r="G93" s="87">
        <f t="shared" si="6"/>
        <v>0</v>
      </c>
      <c r="J93" s="77"/>
      <c r="K93" s="77"/>
      <c r="L93" s="77"/>
      <c r="M93" s="87">
        <f t="shared" si="7"/>
        <v>0</v>
      </c>
      <c r="N93" s="77"/>
      <c r="O93" s="87">
        <f t="shared" si="8"/>
        <v>0</v>
      </c>
    </row>
    <row r="94" spans="4:15" x14ac:dyDescent="0.3">
      <c r="D94" s="77"/>
      <c r="E94" s="77"/>
      <c r="F94" s="77"/>
      <c r="G94" s="87">
        <f t="shared" si="6"/>
        <v>0</v>
      </c>
      <c r="J94" s="77"/>
      <c r="K94" s="77"/>
      <c r="L94" s="77"/>
      <c r="M94" s="87">
        <f t="shared" si="7"/>
        <v>0</v>
      </c>
      <c r="N94" s="77"/>
      <c r="O94" s="87">
        <f t="shared" si="8"/>
        <v>0</v>
      </c>
    </row>
    <row r="95" spans="4:15" x14ac:dyDescent="0.3">
      <c r="D95" s="77"/>
      <c r="E95" s="77"/>
      <c r="F95" s="77"/>
      <c r="G95" s="87">
        <f t="shared" si="6"/>
        <v>0</v>
      </c>
      <c r="J95" s="77"/>
      <c r="K95" s="77"/>
      <c r="L95" s="77"/>
      <c r="M95" s="87">
        <f t="shared" si="7"/>
        <v>0</v>
      </c>
      <c r="N95" s="77"/>
      <c r="O95" s="87">
        <f t="shared" si="8"/>
        <v>0</v>
      </c>
    </row>
    <row r="96" spans="4:15" x14ac:dyDescent="0.3">
      <c r="D96" s="77"/>
      <c r="E96" s="77"/>
      <c r="F96" s="77"/>
      <c r="G96" s="87">
        <f t="shared" si="6"/>
        <v>0</v>
      </c>
      <c r="J96" s="77"/>
      <c r="K96" s="77"/>
      <c r="L96" s="77"/>
      <c r="M96" s="87">
        <f t="shared" si="7"/>
        <v>0</v>
      </c>
      <c r="N96" s="77"/>
      <c r="O96" s="87">
        <f t="shared" si="8"/>
        <v>0</v>
      </c>
    </row>
    <row r="97" spans="4:15" x14ac:dyDescent="0.3">
      <c r="D97" s="77"/>
      <c r="E97" s="77"/>
      <c r="F97" s="77"/>
      <c r="G97" s="87">
        <f t="shared" si="6"/>
        <v>0</v>
      </c>
      <c r="J97" s="77"/>
      <c r="K97" s="77"/>
      <c r="L97" s="77"/>
      <c r="M97" s="87">
        <f t="shared" si="7"/>
        <v>0</v>
      </c>
      <c r="N97" s="77"/>
      <c r="O97" s="87">
        <f t="shared" si="8"/>
        <v>0</v>
      </c>
    </row>
    <row r="98" spans="4:15" x14ac:dyDescent="0.3">
      <c r="D98" s="77"/>
      <c r="E98" s="77"/>
      <c r="F98" s="77"/>
      <c r="G98" s="87">
        <f t="shared" si="6"/>
        <v>0</v>
      </c>
      <c r="J98" s="77"/>
      <c r="K98" s="77"/>
      <c r="L98" s="77"/>
      <c r="M98" s="87">
        <f t="shared" si="7"/>
        <v>0</v>
      </c>
      <c r="N98" s="77"/>
      <c r="O98" s="87">
        <f t="shared" si="8"/>
        <v>0</v>
      </c>
    </row>
    <row r="99" spans="4:15" x14ac:dyDescent="0.3">
      <c r="D99" s="77"/>
      <c r="E99" s="77"/>
      <c r="F99" s="77"/>
      <c r="G99" s="87">
        <f t="shared" ref="G99:G114" si="9">D99-F99-E99</f>
        <v>0</v>
      </c>
      <c r="J99" s="77"/>
      <c r="K99" s="77"/>
      <c r="L99" s="77"/>
      <c r="M99" s="87">
        <f t="shared" ref="M99:M114" si="10">J99+K99+L99</f>
        <v>0</v>
      </c>
      <c r="N99" s="77"/>
      <c r="O99" s="87">
        <f t="shared" ref="O99:O114" si="11">SUM(J99+K99+L99+N99)</f>
        <v>0</v>
      </c>
    </row>
    <row r="100" spans="4:15" x14ac:dyDescent="0.3">
      <c r="D100" s="77"/>
      <c r="E100" s="77"/>
      <c r="F100" s="77"/>
      <c r="G100" s="87">
        <f t="shared" si="9"/>
        <v>0</v>
      </c>
      <c r="J100" s="77"/>
      <c r="K100" s="77"/>
      <c r="L100" s="77"/>
      <c r="M100" s="87">
        <f t="shared" si="10"/>
        <v>0</v>
      </c>
      <c r="N100" s="77"/>
      <c r="O100" s="87">
        <f t="shared" si="11"/>
        <v>0</v>
      </c>
    </row>
    <row r="101" spans="4:15" x14ac:dyDescent="0.3">
      <c r="D101" s="77"/>
      <c r="E101" s="77"/>
      <c r="F101" s="77"/>
      <c r="G101" s="87">
        <f t="shared" si="9"/>
        <v>0</v>
      </c>
      <c r="J101" s="77"/>
      <c r="K101" s="77"/>
      <c r="L101" s="77"/>
      <c r="M101" s="87">
        <f t="shared" si="10"/>
        <v>0</v>
      </c>
      <c r="N101" s="77"/>
      <c r="O101" s="87">
        <f t="shared" si="11"/>
        <v>0</v>
      </c>
    </row>
    <row r="102" spans="4:15" x14ac:dyDescent="0.3">
      <c r="D102" s="77"/>
      <c r="E102" s="77"/>
      <c r="F102" s="77"/>
      <c r="G102" s="87">
        <f t="shared" si="9"/>
        <v>0</v>
      </c>
      <c r="J102" s="77"/>
      <c r="K102" s="77"/>
      <c r="L102" s="77"/>
      <c r="M102" s="87">
        <f t="shared" si="10"/>
        <v>0</v>
      </c>
      <c r="N102" s="77"/>
      <c r="O102" s="87">
        <f t="shared" si="11"/>
        <v>0</v>
      </c>
    </row>
    <row r="103" spans="4:15" x14ac:dyDescent="0.3">
      <c r="D103" s="77"/>
      <c r="E103" s="77"/>
      <c r="F103" s="77"/>
      <c r="G103" s="87">
        <f t="shared" si="9"/>
        <v>0</v>
      </c>
      <c r="J103" s="77"/>
      <c r="K103" s="77"/>
      <c r="L103" s="77"/>
      <c r="M103" s="87">
        <f t="shared" si="10"/>
        <v>0</v>
      </c>
      <c r="N103" s="77"/>
      <c r="O103" s="87">
        <f t="shared" si="11"/>
        <v>0</v>
      </c>
    </row>
    <row r="104" spans="4:15" x14ac:dyDescent="0.3">
      <c r="D104" s="77"/>
      <c r="E104" s="77"/>
      <c r="F104" s="77"/>
      <c r="G104" s="87">
        <f t="shared" si="9"/>
        <v>0</v>
      </c>
      <c r="J104" s="77"/>
      <c r="K104" s="77"/>
      <c r="L104" s="77"/>
      <c r="M104" s="87">
        <f t="shared" si="10"/>
        <v>0</v>
      </c>
      <c r="N104" s="77"/>
      <c r="O104" s="87">
        <f t="shared" si="11"/>
        <v>0</v>
      </c>
    </row>
    <row r="105" spans="4:15" x14ac:dyDescent="0.3">
      <c r="D105" s="77"/>
      <c r="E105" s="77"/>
      <c r="F105" s="77"/>
      <c r="G105" s="87">
        <f t="shared" si="9"/>
        <v>0</v>
      </c>
      <c r="J105" s="77"/>
      <c r="K105" s="77"/>
      <c r="L105" s="77"/>
      <c r="M105" s="87">
        <f t="shared" si="10"/>
        <v>0</v>
      </c>
      <c r="N105" s="77"/>
      <c r="O105" s="87">
        <f t="shared" si="11"/>
        <v>0</v>
      </c>
    </row>
    <row r="106" spans="4:15" x14ac:dyDescent="0.3">
      <c r="D106" s="77"/>
      <c r="E106" s="77"/>
      <c r="F106" s="77"/>
      <c r="G106" s="87">
        <f t="shared" si="9"/>
        <v>0</v>
      </c>
      <c r="J106" s="77"/>
      <c r="K106" s="77"/>
      <c r="L106" s="77"/>
      <c r="M106" s="87">
        <f t="shared" si="10"/>
        <v>0</v>
      </c>
      <c r="N106" s="77"/>
      <c r="O106" s="87">
        <f t="shared" si="11"/>
        <v>0</v>
      </c>
    </row>
    <row r="107" spans="4:15" x14ac:dyDescent="0.3">
      <c r="D107" s="77"/>
      <c r="E107" s="77"/>
      <c r="F107" s="77"/>
      <c r="G107" s="87">
        <f t="shared" si="9"/>
        <v>0</v>
      </c>
      <c r="J107" s="77"/>
      <c r="K107" s="77"/>
      <c r="L107" s="77"/>
      <c r="M107" s="87">
        <f t="shared" si="10"/>
        <v>0</v>
      </c>
      <c r="N107" s="77"/>
      <c r="O107" s="87">
        <f t="shared" si="11"/>
        <v>0</v>
      </c>
    </row>
    <row r="108" spans="4:15" x14ac:dyDescent="0.3">
      <c r="D108" s="77"/>
      <c r="E108" s="77"/>
      <c r="F108" s="77"/>
      <c r="G108" s="87">
        <f t="shared" si="9"/>
        <v>0</v>
      </c>
      <c r="J108" s="77"/>
      <c r="K108" s="77"/>
      <c r="L108" s="77"/>
      <c r="M108" s="87">
        <f t="shared" si="10"/>
        <v>0</v>
      </c>
      <c r="N108" s="77"/>
      <c r="O108" s="87">
        <f t="shared" si="11"/>
        <v>0</v>
      </c>
    </row>
    <row r="109" spans="4:15" x14ac:dyDescent="0.3">
      <c r="D109" s="77"/>
      <c r="E109" s="77"/>
      <c r="F109" s="77"/>
      <c r="G109" s="87">
        <f t="shared" si="9"/>
        <v>0</v>
      </c>
      <c r="J109" s="77"/>
      <c r="K109" s="77"/>
      <c r="L109" s="77"/>
      <c r="M109" s="87">
        <f t="shared" si="10"/>
        <v>0</v>
      </c>
      <c r="N109" s="77"/>
      <c r="O109" s="87">
        <f t="shared" si="11"/>
        <v>0</v>
      </c>
    </row>
    <row r="110" spans="4:15" x14ac:dyDescent="0.3">
      <c r="D110" s="77"/>
      <c r="E110" s="77"/>
      <c r="F110" s="77"/>
      <c r="G110" s="87">
        <f t="shared" si="9"/>
        <v>0</v>
      </c>
      <c r="J110" s="77"/>
      <c r="K110" s="77"/>
      <c r="L110" s="77"/>
      <c r="M110" s="87">
        <f t="shared" si="10"/>
        <v>0</v>
      </c>
      <c r="N110" s="77"/>
      <c r="O110" s="87">
        <f t="shared" si="11"/>
        <v>0</v>
      </c>
    </row>
    <row r="111" spans="4:15" x14ac:dyDescent="0.3">
      <c r="D111" s="77"/>
      <c r="E111" s="77"/>
      <c r="F111" s="77"/>
      <c r="G111" s="87">
        <f t="shared" si="9"/>
        <v>0</v>
      </c>
      <c r="J111" s="77"/>
      <c r="K111" s="77"/>
      <c r="L111" s="77"/>
      <c r="M111" s="87">
        <f t="shared" si="10"/>
        <v>0</v>
      </c>
      <c r="N111" s="77"/>
      <c r="O111" s="87">
        <f t="shared" si="11"/>
        <v>0</v>
      </c>
    </row>
    <row r="112" spans="4:15" x14ac:dyDescent="0.3">
      <c r="D112" s="77"/>
      <c r="E112" s="77"/>
      <c r="F112" s="77"/>
      <c r="G112" s="87">
        <f t="shared" si="9"/>
        <v>0</v>
      </c>
      <c r="J112" s="77"/>
      <c r="K112" s="77"/>
      <c r="L112" s="77"/>
      <c r="M112" s="87">
        <f t="shared" si="10"/>
        <v>0</v>
      </c>
      <c r="N112" s="77"/>
      <c r="O112" s="87">
        <f t="shared" si="11"/>
        <v>0</v>
      </c>
    </row>
    <row r="113" spans="1:16" x14ac:dyDescent="0.3">
      <c r="D113" s="77"/>
      <c r="E113" s="77"/>
      <c r="F113" s="77"/>
      <c r="G113" s="87">
        <f t="shared" si="9"/>
        <v>0</v>
      </c>
      <c r="J113" s="77"/>
      <c r="K113" s="77"/>
      <c r="L113" s="77"/>
      <c r="M113" s="87">
        <f t="shared" si="10"/>
        <v>0</v>
      </c>
      <c r="N113" s="77"/>
      <c r="O113" s="87">
        <f t="shared" si="11"/>
        <v>0</v>
      </c>
    </row>
    <row r="114" spans="1:16" ht="17.25" x14ac:dyDescent="0.35">
      <c r="A114" s="78"/>
      <c r="D114" s="77"/>
      <c r="E114" s="77"/>
      <c r="F114" s="77"/>
      <c r="G114" s="87">
        <f t="shared" si="9"/>
        <v>0</v>
      </c>
      <c r="J114" s="77"/>
      <c r="K114" s="77"/>
      <c r="L114" s="77"/>
      <c r="M114" s="87">
        <f t="shared" si="10"/>
        <v>0</v>
      </c>
      <c r="N114" s="77"/>
      <c r="O114" s="87">
        <f t="shared" si="11"/>
        <v>0</v>
      </c>
    </row>
    <row r="115" spans="1:16" ht="17.25" x14ac:dyDescent="0.35">
      <c r="A115" s="78"/>
      <c r="D115" s="77"/>
      <c r="E115" s="77"/>
      <c r="F115" s="77"/>
      <c r="G115" s="87">
        <f t="shared" ref="G115:G125" si="12">D115-F115-E115</f>
        <v>0</v>
      </c>
      <c r="J115" s="77"/>
      <c r="K115" s="77"/>
      <c r="L115" s="77"/>
      <c r="M115" s="87">
        <f t="shared" ref="M115:M125" si="13">J115+K115+L115</f>
        <v>0</v>
      </c>
      <c r="N115" s="77"/>
      <c r="O115" s="87">
        <f t="shared" ref="O115:O125" si="14">SUM(J115+K115+L115+N115)</f>
        <v>0</v>
      </c>
    </row>
    <row r="116" spans="1:16" ht="17.25" x14ac:dyDescent="0.35">
      <c r="A116" s="78"/>
      <c r="D116" s="77"/>
      <c r="E116" s="77"/>
      <c r="F116" s="77"/>
      <c r="G116" s="87">
        <f t="shared" si="12"/>
        <v>0</v>
      </c>
      <c r="J116" s="77"/>
      <c r="K116" s="77"/>
      <c r="L116" s="77"/>
      <c r="M116" s="87">
        <f t="shared" si="13"/>
        <v>0</v>
      </c>
      <c r="N116" s="77"/>
      <c r="O116" s="87">
        <f t="shared" si="14"/>
        <v>0</v>
      </c>
    </row>
    <row r="117" spans="1:16" ht="17.25" x14ac:dyDescent="0.35">
      <c r="A117" s="78"/>
      <c r="D117" s="77"/>
      <c r="E117" s="77"/>
      <c r="F117" s="77"/>
      <c r="G117" s="87">
        <f t="shared" si="12"/>
        <v>0</v>
      </c>
      <c r="J117" s="77"/>
      <c r="K117" s="77"/>
      <c r="L117" s="77"/>
      <c r="M117" s="87">
        <f t="shared" si="13"/>
        <v>0</v>
      </c>
      <c r="N117" s="77"/>
      <c r="O117" s="87">
        <f t="shared" si="14"/>
        <v>0</v>
      </c>
    </row>
    <row r="118" spans="1:16" ht="17.25" x14ac:dyDescent="0.35">
      <c r="A118" s="78"/>
      <c r="D118" s="77"/>
      <c r="E118" s="77"/>
      <c r="F118" s="77"/>
      <c r="G118" s="87">
        <f t="shared" si="12"/>
        <v>0</v>
      </c>
      <c r="J118" s="77"/>
      <c r="K118" s="77"/>
      <c r="L118" s="77"/>
      <c r="M118" s="87">
        <f t="shared" si="13"/>
        <v>0</v>
      </c>
      <c r="N118" s="77"/>
      <c r="O118" s="87">
        <f t="shared" si="14"/>
        <v>0</v>
      </c>
    </row>
    <row r="119" spans="1:16" ht="17.25" x14ac:dyDescent="0.35">
      <c r="A119" s="78"/>
      <c r="D119" s="77"/>
      <c r="E119" s="77"/>
      <c r="F119" s="77"/>
      <c r="G119" s="87">
        <f t="shared" si="12"/>
        <v>0</v>
      </c>
      <c r="J119" s="77"/>
      <c r="K119" s="77"/>
      <c r="L119" s="77"/>
      <c r="M119" s="87">
        <f t="shared" si="13"/>
        <v>0</v>
      </c>
      <c r="N119" s="77"/>
      <c r="O119" s="87">
        <f t="shared" si="14"/>
        <v>0</v>
      </c>
    </row>
    <row r="120" spans="1:16" ht="17.25" x14ac:dyDescent="0.35">
      <c r="A120" s="78"/>
      <c r="D120" s="77"/>
      <c r="E120" s="77"/>
      <c r="F120" s="77"/>
      <c r="G120" s="87">
        <f t="shared" si="12"/>
        <v>0</v>
      </c>
      <c r="J120" s="77"/>
      <c r="K120" s="77"/>
      <c r="L120" s="77"/>
      <c r="M120" s="87">
        <f t="shared" si="13"/>
        <v>0</v>
      </c>
      <c r="N120" s="77"/>
      <c r="O120" s="87">
        <f t="shared" si="14"/>
        <v>0</v>
      </c>
    </row>
    <row r="121" spans="1:16" ht="17.25" x14ac:dyDescent="0.35">
      <c r="A121" s="78"/>
      <c r="D121" s="77"/>
      <c r="E121" s="77"/>
      <c r="F121" s="77"/>
      <c r="G121" s="87">
        <f t="shared" si="12"/>
        <v>0</v>
      </c>
      <c r="J121" s="77"/>
      <c r="K121" s="77"/>
      <c r="L121" s="77"/>
      <c r="M121" s="87">
        <f t="shared" si="13"/>
        <v>0</v>
      </c>
      <c r="N121" s="77"/>
      <c r="O121" s="87">
        <f t="shared" si="14"/>
        <v>0</v>
      </c>
    </row>
    <row r="122" spans="1:16" ht="17.25" x14ac:dyDescent="0.35">
      <c r="A122" s="78"/>
      <c r="D122" s="77"/>
      <c r="E122" s="77"/>
      <c r="F122" s="77"/>
      <c r="G122" s="87">
        <f t="shared" si="12"/>
        <v>0</v>
      </c>
      <c r="J122" s="77"/>
      <c r="K122" s="77"/>
      <c r="L122" s="77"/>
      <c r="M122" s="87">
        <f t="shared" si="13"/>
        <v>0</v>
      </c>
      <c r="N122" s="77"/>
      <c r="O122" s="87">
        <f t="shared" si="14"/>
        <v>0</v>
      </c>
    </row>
    <row r="123" spans="1:16" ht="17.25" x14ac:dyDescent="0.35">
      <c r="A123" s="78"/>
      <c r="D123" s="77"/>
      <c r="E123" s="77"/>
      <c r="F123" s="77"/>
      <c r="G123" s="87">
        <f t="shared" si="12"/>
        <v>0</v>
      </c>
      <c r="J123" s="77"/>
      <c r="K123" s="77"/>
      <c r="L123" s="77"/>
      <c r="M123" s="87">
        <f t="shared" si="13"/>
        <v>0</v>
      </c>
      <c r="N123" s="77"/>
      <c r="O123" s="87">
        <f t="shared" si="14"/>
        <v>0</v>
      </c>
    </row>
    <row r="124" spans="1:16" ht="17.25" x14ac:dyDescent="0.35">
      <c r="A124" s="78"/>
      <c r="D124" s="77"/>
      <c r="E124" s="77"/>
      <c r="F124" s="77"/>
      <c r="G124" s="87">
        <f t="shared" si="12"/>
        <v>0</v>
      </c>
      <c r="J124" s="77"/>
      <c r="K124" s="77"/>
      <c r="L124" s="77"/>
      <c r="M124" s="87">
        <f t="shared" si="13"/>
        <v>0</v>
      </c>
      <c r="N124" s="77"/>
      <c r="O124" s="87">
        <f t="shared" si="14"/>
        <v>0</v>
      </c>
    </row>
    <row r="125" spans="1:16" ht="17.25" x14ac:dyDescent="0.35">
      <c r="A125" s="78"/>
      <c r="D125" s="77"/>
      <c r="E125" s="77"/>
      <c r="F125" s="77"/>
      <c r="G125" s="87">
        <f t="shared" si="12"/>
        <v>0</v>
      </c>
      <c r="J125" s="77"/>
      <c r="K125" s="77"/>
      <c r="L125" s="77"/>
      <c r="M125" s="87">
        <f t="shared" si="13"/>
        <v>0</v>
      </c>
      <c r="N125" s="77"/>
      <c r="O125" s="87">
        <f t="shared" si="14"/>
        <v>0</v>
      </c>
    </row>
    <row r="126" spans="1:16" ht="17.25" x14ac:dyDescent="0.35">
      <c r="A126" s="78"/>
      <c r="D126" s="77"/>
      <c r="E126" s="77"/>
      <c r="F126" s="77"/>
      <c r="G126" s="87">
        <f t="shared" ref="G126:G168" si="15">D126-F126-E126</f>
        <v>0</v>
      </c>
      <c r="J126" s="77"/>
      <c r="K126" s="77"/>
      <c r="L126" s="77"/>
      <c r="M126" s="87">
        <f t="shared" ref="M126:M168" si="16">J126+K126+L126</f>
        <v>0</v>
      </c>
      <c r="N126" s="77"/>
      <c r="O126" s="87">
        <f t="shared" ref="O126:O168" si="17">SUM(J126+K126+L126+N126)</f>
        <v>0</v>
      </c>
    </row>
    <row r="127" spans="1:16" ht="17.25" x14ac:dyDescent="0.35">
      <c r="A127" s="78"/>
      <c r="C127" s="66"/>
      <c r="D127" s="77"/>
      <c r="E127" s="77"/>
      <c r="F127" s="77"/>
      <c r="G127" s="87">
        <f t="shared" si="15"/>
        <v>0</v>
      </c>
      <c r="J127" s="77"/>
      <c r="K127" s="77"/>
      <c r="L127" s="77"/>
      <c r="M127" s="87">
        <f t="shared" si="16"/>
        <v>0</v>
      </c>
      <c r="N127" s="77"/>
      <c r="O127" s="87">
        <f t="shared" si="17"/>
        <v>0</v>
      </c>
      <c r="P127" s="66"/>
    </row>
    <row r="128" spans="1:16" ht="17.25" x14ac:dyDescent="0.35">
      <c r="A128" s="78"/>
      <c r="D128" s="77"/>
      <c r="E128" s="77"/>
      <c r="F128" s="77"/>
      <c r="G128" s="87">
        <f t="shared" si="15"/>
        <v>0</v>
      </c>
      <c r="J128" s="77"/>
      <c r="K128" s="77"/>
      <c r="L128" s="77"/>
      <c r="M128" s="87">
        <f t="shared" si="16"/>
        <v>0</v>
      </c>
      <c r="N128" s="77"/>
      <c r="O128" s="87">
        <f t="shared" si="17"/>
        <v>0</v>
      </c>
    </row>
    <row r="129" spans="1:17" ht="17.25" x14ac:dyDescent="0.35">
      <c r="A129" s="78"/>
      <c r="D129" s="77"/>
      <c r="E129" s="77"/>
      <c r="F129" s="77"/>
      <c r="G129" s="87">
        <f t="shared" si="15"/>
        <v>0</v>
      </c>
      <c r="J129" s="77"/>
      <c r="K129" s="77"/>
      <c r="L129" s="77"/>
      <c r="M129" s="87">
        <f t="shared" si="16"/>
        <v>0</v>
      </c>
      <c r="N129" s="77"/>
      <c r="O129" s="87">
        <f t="shared" si="17"/>
        <v>0</v>
      </c>
    </row>
    <row r="130" spans="1:17" ht="17.25" x14ac:dyDescent="0.35">
      <c r="A130" s="78"/>
      <c r="D130" s="77"/>
      <c r="E130" s="77"/>
      <c r="F130" s="77"/>
      <c r="G130" s="87">
        <f t="shared" si="15"/>
        <v>0</v>
      </c>
      <c r="J130" s="77"/>
      <c r="K130" s="77"/>
      <c r="L130" s="77"/>
      <c r="M130" s="87">
        <f t="shared" si="16"/>
        <v>0</v>
      </c>
      <c r="N130" s="77"/>
      <c r="O130" s="87">
        <f t="shared" si="17"/>
        <v>0</v>
      </c>
    </row>
    <row r="131" spans="1:17" ht="17.25" x14ac:dyDescent="0.35">
      <c r="A131" s="78"/>
      <c r="D131" s="77"/>
      <c r="E131" s="77"/>
      <c r="F131" s="77"/>
      <c r="G131" s="87">
        <f t="shared" si="15"/>
        <v>0</v>
      </c>
      <c r="J131" s="77"/>
      <c r="K131" s="77"/>
      <c r="L131" s="77"/>
      <c r="M131" s="87">
        <f t="shared" si="16"/>
        <v>0</v>
      </c>
      <c r="N131" s="77"/>
      <c r="O131" s="87">
        <f t="shared" si="17"/>
        <v>0</v>
      </c>
    </row>
    <row r="132" spans="1:17" ht="17.25" x14ac:dyDescent="0.35">
      <c r="A132" s="78"/>
      <c r="D132" s="77"/>
      <c r="E132" s="77"/>
      <c r="F132" s="77"/>
      <c r="G132" s="87">
        <f t="shared" si="15"/>
        <v>0</v>
      </c>
      <c r="J132" s="77"/>
      <c r="K132" s="77"/>
      <c r="L132" s="77"/>
      <c r="M132" s="87">
        <f t="shared" si="16"/>
        <v>0</v>
      </c>
      <c r="N132" s="77"/>
      <c r="O132" s="87">
        <f t="shared" si="17"/>
        <v>0</v>
      </c>
    </row>
    <row r="133" spans="1:17" ht="17.25" x14ac:dyDescent="0.35">
      <c r="A133" s="78"/>
      <c r="D133" s="77"/>
      <c r="E133" s="77"/>
      <c r="F133" s="77"/>
      <c r="G133" s="87">
        <f t="shared" si="15"/>
        <v>0</v>
      </c>
      <c r="J133" s="77"/>
      <c r="K133" s="77"/>
      <c r="L133" s="77"/>
      <c r="M133" s="87">
        <f t="shared" si="16"/>
        <v>0</v>
      </c>
      <c r="N133" s="77"/>
      <c r="O133" s="87">
        <f t="shared" si="17"/>
        <v>0</v>
      </c>
    </row>
    <row r="134" spans="1:17" x14ac:dyDescent="0.3">
      <c r="D134" s="77"/>
      <c r="E134" s="77"/>
      <c r="F134" s="77"/>
      <c r="G134" s="87">
        <f t="shared" si="15"/>
        <v>0</v>
      </c>
      <c r="J134" s="77"/>
      <c r="K134" s="77"/>
      <c r="L134" s="77"/>
      <c r="M134" s="87">
        <f t="shared" si="16"/>
        <v>0</v>
      </c>
      <c r="N134" s="77"/>
      <c r="O134" s="87">
        <f t="shared" si="17"/>
        <v>0</v>
      </c>
    </row>
    <row r="135" spans="1:17" x14ac:dyDescent="0.3">
      <c r="D135" s="77"/>
      <c r="E135" s="77"/>
      <c r="F135" s="77"/>
      <c r="G135" s="87">
        <f t="shared" si="15"/>
        <v>0</v>
      </c>
      <c r="J135" s="77"/>
      <c r="K135" s="77"/>
      <c r="L135" s="77"/>
      <c r="M135" s="87">
        <f t="shared" si="16"/>
        <v>0</v>
      </c>
      <c r="N135" s="77"/>
      <c r="O135" s="87">
        <f t="shared" si="17"/>
        <v>0</v>
      </c>
    </row>
    <row r="136" spans="1:17" x14ac:dyDescent="0.3">
      <c r="D136" s="77"/>
      <c r="E136" s="77"/>
      <c r="F136" s="77"/>
      <c r="G136" s="87">
        <f t="shared" si="15"/>
        <v>0</v>
      </c>
      <c r="J136" s="77"/>
      <c r="K136" s="77"/>
      <c r="L136" s="77"/>
      <c r="M136" s="87">
        <f t="shared" si="16"/>
        <v>0</v>
      </c>
      <c r="N136" s="77"/>
      <c r="O136" s="87">
        <f t="shared" si="17"/>
        <v>0</v>
      </c>
    </row>
    <row r="137" spans="1:17" x14ac:dyDescent="0.3">
      <c r="D137" s="77"/>
      <c r="E137" s="77"/>
      <c r="F137" s="77"/>
      <c r="G137" s="87">
        <f t="shared" si="15"/>
        <v>0</v>
      </c>
      <c r="J137" s="77"/>
      <c r="K137" s="77"/>
      <c r="L137" s="77"/>
      <c r="M137" s="87">
        <f t="shared" si="16"/>
        <v>0</v>
      </c>
      <c r="N137" s="77"/>
      <c r="O137" s="87">
        <f t="shared" si="17"/>
        <v>0</v>
      </c>
    </row>
    <row r="138" spans="1:17" x14ac:dyDescent="0.3">
      <c r="C138" s="66"/>
      <c r="D138" s="77"/>
      <c r="E138" s="77"/>
      <c r="F138" s="77"/>
      <c r="G138" s="87">
        <f t="shared" si="15"/>
        <v>0</v>
      </c>
      <c r="J138" s="77"/>
      <c r="K138" s="77"/>
      <c r="L138" s="77"/>
      <c r="M138" s="87">
        <f t="shared" si="16"/>
        <v>0</v>
      </c>
      <c r="N138" s="77"/>
      <c r="O138" s="87">
        <f t="shared" si="17"/>
        <v>0</v>
      </c>
      <c r="Q138" s="66"/>
    </row>
    <row r="139" spans="1:17" x14ac:dyDescent="0.3">
      <c r="D139" s="77"/>
      <c r="E139" s="77"/>
      <c r="F139" s="77"/>
      <c r="G139" s="87">
        <f t="shared" si="15"/>
        <v>0</v>
      </c>
      <c r="J139" s="77"/>
      <c r="K139" s="77"/>
      <c r="L139" s="77"/>
      <c r="M139" s="87">
        <f t="shared" si="16"/>
        <v>0</v>
      </c>
      <c r="N139" s="77"/>
      <c r="O139" s="87">
        <f t="shared" si="17"/>
        <v>0</v>
      </c>
    </row>
    <row r="140" spans="1:17" x14ac:dyDescent="0.3">
      <c r="D140" s="77"/>
      <c r="E140" s="77"/>
      <c r="F140" s="77"/>
      <c r="G140" s="87">
        <f t="shared" si="15"/>
        <v>0</v>
      </c>
      <c r="J140" s="77"/>
      <c r="K140" s="77"/>
      <c r="L140" s="77"/>
      <c r="M140" s="87">
        <f t="shared" si="16"/>
        <v>0</v>
      </c>
      <c r="N140" s="77"/>
      <c r="O140" s="87">
        <f t="shared" si="17"/>
        <v>0</v>
      </c>
    </row>
    <row r="141" spans="1:17" x14ac:dyDescent="0.3">
      <c r="D141" s="77"/>
      <c r="E141" s="77"/>
      <c r="F141" s="77"/>
      <c r="G141" s="87">
        <f t="shared" si="15"/>
        <v>0</v>
      </c>
      <c r="J141" s="77"/>
      <c r="K141" s="77"/>
      <c r="L141" s="77"/>
      <c r="M141" s="87">
        <f t="shared" si="16"/>
        <v>0</v>
      </c>
      <c r="N141" s="77"/>
      <c r="O141" s="87">
        <f t="shared" si="17"/>
        <v>0</v>
      </c>
    </row>
    <row r="142" spans="1:17" x14ac:dyDescent="0.3">
      <c r="D142" s="77"/>
      <c r="E142" s="77"/>
      <c r="F142" s="77"/>
      <c r="G142" s="87">
        <f t="shared" si="15"/>
        <v>0</v>
      </c>
      <c r="J142" s="77"/>
      <c r="K142" s="77"/>
      <c r="L142" s="77"/>
      <c r="M142" s="87">
        <f t="shared" si="16"/>
        <v>0</v>
      </c>
      <c r="N142" s="77"/>
      <c r="O142" s="87">
        <f t="shared" si="17"/>
        <v>0</v>
      </c>
    </row>
    <row r="143" spans="1:17" x14ac:dyDescent="0.3">
      <c r="D143" s="77"/>
      <c r="E143" s="77"/>
      <c r="F143" s="77"/>
      <c r="G143" s="87">
        <f t="shared" si="15"/>
        <v>0</v>
      </c>
      <c r="J143" s="77"/>
      <c r="K143" s="77"/>
      <c r="L143" s="77"/>
      <c r="M143" s="87">
        <f t="shared" si="16"/>
        <v>0</v>
      </c>
      <c r="N143" s="77"/>
      <c r="O143" s="87">
        <f t="shared" si="17"/>
        <v>0</v>
      </c>
    </row>
    <row r="144" spans="1:17" x14ac:dyDescent="0.3">
      <c r="C144" s="66"/>
      <c r="D144" s="77"/>
      <c r="E144" s="77"/>
      <c r="F144" s="77"/>
      <c r="G144" s="87">
        <f t="shared" si="15"/>
        <v>0</v>
      </c>
      <c r="J144" s="77"/>
      <c r="K144" s="77"/>
      <c r="L144" s="77"/>
      <c r="M144" s="87">
        <f t="shared" si="16"/>
        <v>0</v>
      </c>
      <c r="N144" s="77"/>
      <c r="O144" s="87">
        <f t="shared" si="17"/>
        <v>0</v>
      </c>
      <c r="Q144" s="66"/>
    </row>
    <row r="145" spans="3:17" x14ac:dyDescent="0.3">
      <c r="D145" s="77"/>
      <c r="E145" s="77"/>
      <c r="F145" s="77"/>
      <c r="G145" s="87">
        <f t="shared" si="15"/>
        <v>0</v>
      </c>
      <c r="J145" s="77"/>
      <c r="K145" s="77"/>
      <c r="L145" s="77"/>
      <c r="M145" s="87">
        <f t="shared" si="16"/>
        <v>0</v>
      </c>
      <c r="N145" s="77"/>
      <c r="O145" s="87">
        <f t="shared" si="17"/>
        <v>0</v>
      </c>
    </row>
    <row r="146" spans="3:17" x14ac:dyDescent="0.3">
      <c r="D146" s="77"/>
      <c r="E146" s="77"/>
      <c r="F146" s="77"/>
      <c r="G146" s="87">
        <f t="shared" si="15"/>
        <v>0</v>
      </c>
      <c r="J146" s="77"/>
      <c r="K146" s="77"/>
      <c r="L146" s="77"/>
      <c r="M146" s="87">
        <f t="shared" si="16"/>
        <v>0</v>
      </c>
      <c r="N146" s="77"/>
      <c r="O146" s="87">
        <f t="shared" si="17"/>
        <v>0</v>
      </c>
    </row>
    <row r="147" spans="3:17" x14ac:dyDescent="0.3">
      <c r="D147" s="77"/>
      <c r="E147" s="77"/>
      <c r="F147" s="77"/>
      <c r="G147" s="87">
        <f t="shared" si="15"/>
        <v>0</v>
      </c>
      <c r="J147" s="77"/>
      <c r="K147" s="77"/>
      <c r="L147" s="77"/>
      <c r="M147" s="87">
        <f t="shared" si="16"/>
        <v>0</v>
      </c>
      <c r="N147" s="77"/>
      <c r="O147" s="87">
        <f t="shared" si="17"/>
        <v>0</v>
      </c>
    </row>
    <row r="148" spans="3:17" x14ac:dyDescent="0.3">
      <c r="D148" s="77"/>
      <c r="E148" s="77"/>
      <c r="F148" s="77"/>
      <c r="G148" s="87">
        <f t="shared" si="15"/>
        <v>0</v>
      </c>
      <c r="J148" s="77"/>
      <c r="K148" s="77"/>
      <c r="L148" s="77"/>
      <c r="M148" s="87">
        <f t="shared" si="16"/>
        <v>0</v>
      </c>
      <c r="N148" s="77"/>
      <c r="O148" s="87">
        <f t="shared" si="17"/>
        <v>0</v>
      </c>
    </row>
    <row r="149" spans="3:17" x14ac:dyDescent="0.3">
      <c r="D149" s="77"/>
      <c r="E149" s="77"/>
      <c r="F149" s="77"/>
      <c r="G149" s="87">
        <f t="shared" si="15"/>
        <v>0</v>
      </c>
      <c r="J149" s="77"/>
      <c r="K149" s="77"/>
      <c r="L149" s="77"/>
      <c r="M149" s="87">
        <f t="shared" si="16"/>
        <v>0</v>
      </c>
      <c r="N149" s="77"/>
      <c r="O149" s="87">
        <f t="shared" si="17"/>
        <v>0</v>
      </c>
    </row>
    <row r="150" spans="3:17" x14ac:dyDescent="0.3">
      <c r="D150" s="77"/>
      <c r="E150" s="77"/>
      <c r="F150" s="77"/>
      <c r="G150" s="87">
        <f t="shared" si="15"/>
        <v>0</v>
      </c>
      <c r="J150" s="77"/>
      <c r="K150" s="77"/>
      <c r="L150" s="77"/>
      <c r="M150" s="87">
        <f t="shared" si="16"/>
        <v>0</v>
      </c>
      <c r="N150" s="77"/>
      <c r="O150" s="87">
        <f t="shared" si="17"/>
        <v>0</v>
      </c>
    </row>
    <row r="151" spans="3:17" x14ac:dyDescent="0.3">
      <c r="D151" s="77"/>
      <c r="E151" s="77"/>
      <c r="F151" s="77"/>
      <c r="G151" s="87">
        <f t="shared" si="15"/>
        <v>0</v>
      </c>
      <c r="J151" s="77"/>
      <c r="K151" s="77"/>
      <c r="L151" s="77"/>
      <c r="M151" s="87">
        <f t="shared" si="16"/>
        <v>0</v>
      </c>
      <c r="N151" s="77"/>
      <c r="O151" s="87">
        <f t="shared" si="17"/>
        <v>0</v>
      </c>
    </row>
    <row r="152" spans="3:17" x14ac:dyDescent="0.3">
      <c r="D152" s="77"/>
      <c r="E152" s="77"/>
      <c r="F152" s="77"/>
      <c r="G152" s="87">
        <f t="shared" si="15"/>
        <v>0</v>
      </c>
      <c r="J152" s="77"/>
      <c r="K152" s="77"/>
      <c r="L152" s="77"/>
      <c r="M152" s="87">
        <f t="shared" si="16"/>
        <v>0</v>
      </c>
      <c r="N152" s="77"/>
      <c r="O152" s="87">
        <f t="shared" si="17"/>
        <v>0</v>
      </c>
    </row>
    <row r="153" spans="3:17" x14ac:dyDescent="0.3">
      <c r="C153" s="66"/>
      <c r="D153" s="77"/>
      <c r="E153" s="77"/>
      <c r="F153" s="77"/>
      <c r="G153" s="87">
        <f t="shared" si="15"/>
        <v>0</v>
      </c>
      <c r="J153" s="77"/>
      <c r="K153" s="77"/>
      <c r="L153" s="77"/>
      <c r="M153" s="87">
        <f t="shared" si="16"/>
        <v>0</v>
      </c>
      <c r="N153" s="77"/>
      <c r="O153" s="87">
        <f t="shared" si="17"/>
        <v>0</v>
      </c>
      <c r="Q153" s="66"/>
    </row>
    <row r="154" spans="3:17" x14ac:dyDescent="0.3">
      <c r="D154" s="77"/>
      <c r="E154" s="77"/>
      <c r="F154" s="77"/>
      <c r="G154" s="87">
        <f t="shared" si="15"/>
        <v>0</v>
      </c>
      <c r="J154" s="77"/>
      <c r="K154" s="77"/>
      <c r="L154" s="77"/>
      <c r="M154" s="87">
        <f t="shared" si="16"/>
        <v>0</v>
      </c>
      <c r="N154" s="77"/>
      <c r="O154" s="87">
        <f t="shared" si="17"/>
        <v>0</v>
      </c>
    </row>
    <row r="155" spans="3:17" x14ac:dyDescent="0.3">
      <c r="D155" s="77"/>
      <c r="E155" s="77"/>
      <c r="F155" s="77"/>
      <c r="G155" s="87">
        <f t="shared" si="15"/>
        <v>0</v>
      </c>
      <c r="J155" s="77"/>
      <c r="K155" s="77"/>
      <c r="L155" s="77"/>
      <c r="M155" s="87">
        <f t="shared" si="16"/>
        <v>0</v>
      </c>
      <c r="N155" s="77"/>
      <c r="O155" s="87">
        <f t="shared" si="17"/>
        <v>0</v>
      </c>
    </row>
    <row r="156" spans="3:17" x14ac:dyDescent="0.3">
      <c r="D156" s="77"/>
      <c r="E156" s="77"/>
      <c r="F156" s="77"/>
      <c r="G156" s="87">
        <f t="shared" si="15"/>
        <v>0</v>
      </c>
      <c r="J156" s="77"/>
      <c r="K156" s="77"/>
      <c r="L156" s="77"/>
      <c r="M156" s="87">
        <f t="shared" si="16"/>
        <v>0</v>
      </c>
      <c r="N156" s="77"/>
      <c r="O156" s="87">
        <f t="shared" si="17"/>
        <v>0</v>
      </c>
    </row>
    <row r="157" spans="3:17" x14ac:dyDescent="0.3">
      <c r="D157" s="77"/>
      <c r="E157" s="77"/>
      <c r="F157" s="77"/>
      <c r="G157" s="87">
        <f t="shared" si="15"/>
        <v>0</v>
      </c>
      <c r="J157" s="77"/>
      <c r="K157" s="77"/>
      <c r="L157" s="77"/>
      <c r="M157" s="87">
        <f t="shared" si="16"/>
        <v>0</v>
      </c>
      <c r="N157" s="77"/>
      <c r="O157" s="87">
        <f t="shared" si="17"/>
        <v>0</v>
      </c>
    </row>
    <row r="158" spans="3:17" x14ac:dyDescent="0.3">
      <c r="D158" s="77"/>
      <c r="E158" s="77"/>
      <c r="F158" s="77"/>
      <c r="G158" s="87">
        <f t="shared" si="15"/>
        <v>0</v>
      </c>
      <c r="J158" s="77"/>
      <c r="K158" s="77"/>
      <c r="L158" s="77"/>
      <c r="M158" s="87">
        <f t="shared" si="16"/>
        <v>0</v>
      </c>
      <c r="N158" s="77"/>
      <c r="O158" s="87">
        <f t="shared" si="17"/>
        <v>0</v>
      </c>
    </row>
    <row r="159" spans="3:17" x14ac:dyDescent="0.3">
      <c r="D159" s="77"/>
      <c r="E159" s="77"/>
      <c r="F159" s="77"/>
      <c r="G159" s="87">
        <f t="shared" si="15"/>
        <v>0</v>
      </c>
      <c r="J159" s="77"/>
      <c r="K159" s="77"/>
      <c r="L159" s="77"/>
      <c r="M159" s="87">
        <f t="shared" si="16"/>
        <v>0</v>
      </c>
      <c r="N159" s="77"/>
      <c r="O159" s="87">
        <f t="shared" si="17"/>
        <v>0</v>
      </c>
    </row>
    <row r="160" spans="3:17" x14ac:dyDescent="0.3">
      <c r="D160" s="77"/>
      <c r="E160" s="77"/>
      <c r="F160" s="77"/>
      <c r="G160" s="87">
        <f t="shared" si="15"/>
        <v>0</v>
      </c>
      <c r="J160" s="77"/>
      <c r="K160" s="77"/>
      <c r="L160" s="77"/>
      <c r="M160" s="87">
        <f t="shared" si="16"/>
        <v>0</v>
      </c>
      <c r="N160" s="77"/>
      <c r="O160" s="87">
        <f t="shared" si="17"/>
        <v>0</v>
      </c>
    </row>
    <row r="161" spans="4:15" x14ac:dyDescent="0.3">
      <c r="D161" s="77"/>
      <c r="E161" s="77"/>
      <c r="F161" s="77"/>
      <c r="G161" s="87">
        <f t="shared" si="15"/>
        <v>0</v>
      </c>
      <c r="J161" s="77"/>
      <c r="K161" s="77"/>
      <c r="L161" s="77"/>
      <c r="M161" s="87">
        <f t="shared" si="16"/>
        <v>0</v>
      </c>
      <c r="N161" s="77"/>
      <c r="O161" s="87">
        <f t="shared" si="17"/>
        <v>0</v>
      </c>
    </row>
    <row r="162" spans="4:15" x14ac:dyDescent="0.3">
      <c r="D162" s="77"/>
      <c r="E162" s="77"/>
      <c r="F162" s="77"/>
      <c r="G162" s="87">
        <f t="shared" si="15"/>
        <v>0</v>
      </c>
      <c r="J162" s="77"/>
      <c r="K162" s="77"/>
      <c r="L162" s="77"/>
      <c r="M162" s="87">
        <f t="shared" si="16"/>
        <v>0</v>
      </c>
      <c r="N162" s="77"/>
      <c r="O162" s="87">
        <f t="shared" si="17"/>
        <v>0</v>
      </c>
    </row>
    <row r="163" spans="4:15" x14ac:dyDescent="0.3">
      <c r="D163" s="77"/>
      <c r="E163" s="77"/>
      <c r="F163" s="77"/>
      <c r="G163" s="87">
        <f t="shared" si="15"/>
        <v>0</v>
      </c>
      <c r="J163" s="77"/>
      <c r="K163" s="77"/>
      <c r="L163" s="77"/>
      <c r="M163" s="87">
        <f t="shared" si="16"/>
        <v>0</v>
      </c>
      <c r="N163" s="77"/>
      <c r="O163" s="87">
        <f t="shared" si="17"/>
        <v>0</v>
      </c>
    </row>
    <row r="164" spans="4:15" x14ac:dyDescent="0.3">
      <c r="D164" s="77"/>
      <c r="E164" s="77"/>
      <c r="F164" s="77"/>
      <c r="G164" s="87">
        <f t="shared" si="15"/>
        <v>0</v>
      </c>
      <c r="J164" s="77"/>
      <c r="K164" s="77"/>
      <c r="L164" s="77"/>
      <c r="M164" s="87">
        <f t="shared" si="16"/>
        <v>0</v>
      </c>
      <c r="N164" s="77"/>
      <c r="O164" s="87">
        <f t="shared" si="17"/>
        <v>0</v>
      </c>
    </row>
    <row r="165" spans="4:15" x14ac:dyDescent="0.3">
      <c r="D165" s="77"/>
      <c r="E165" s="77"/>
      <c r="F165" s="77"/>
      <c r="G165" s="87">
        <f t="shared" si="15"/>
        <v>0</v>
      </c>
      <c r="J165" s="77"/>
      <c r="K165" s="77"/>
      <c r="L165" s="77"/>
      <c r="M165" s="87">
        <f t="shared" si="16"/>
        <v>0</v>
      </c>
      <c r="N165" s="77"/>
      <c r="O165" s="87">
        <f t="shared" si="17"/>
        <v>0</v>
      </c>
    </row>
    <row r="166" spans="4:15" x14ac:dyDescent="0.3">
      <c r="D166" s="77"/>
      <c r="E166" s="77"/>
      <c r="F166" s="77"/>
      <c r="G166" s="87">
        <f t="shared" si="15"/>
        <v>0</v>
      </c>
      <c r="J166" s="77"/>
      <c r="K166" s="77"/>
      <c r="L166" s="77"/>
      <c r="M166" s="87">
        <f t="shared" si="16"/>
        <v>0</v>
      </c>
      <c r="N166" s="77"/>
      <c r="O166" s="87">
        <f t="shared" si="17"/>
        <v>0</v>
      </c>
    </row>
    <row r="167" spans="4:15" x14ac:dyDescent="0.3">
      <c r="D167" s="77"/>
      <c r="E167" s="77"/>
      <c r="F167" s="77"/>
      <c r="G167" s="87">
        <f t="shared" si="15"/>
        <v>0</v>
      </c>
      <c r="J167" s="77"/>
      <c r="K167" s="77"/>
      <c r="L167" s="77"/>
      <c r="M167" s="87">
        <f t="shared" si="16"/>
        <v>0</v>
      </c>
      <c r="N167" s="77"/>
      <c r="O167" s="87">
        <f t="shared" si="17"/>
        <v>0</v>
      </c>
    </row>
    <row r="168" spans="4:15" x14ac:dyDescent="0.3">
      <c r="D168" s="77"/>
      <c r="E168" s="77"/>
      <c r="F168" s="77"/>
      <c r="G168" s="87">
        <f t="shared" si="15"/>
        <v>0</v>
      </c>
      <c r="J168" s="77"/>
      <c r="K168" s="77"/>
      <c r="L168" s="77"/>
      <c r="M168" s="87">
        <f t="shared" si="16"/>
        <v>0</v>
      </c>
      <c r="N168" s="77"/>
      <c r="O168" s="87">
        <f t="shared" si="17"/>
        <v>0</v>
      </c>
    </row>
    <row r="169" spans="4:15" x14ac:dyDescent="0.3">
      <c r="D169" s="77"/>
      <c r="E169" s="77"/>
      <c r="F169" s="77"/>
      <c r="G169" s="87">
        <f t="shared" ref="G169:G233" si="18">D169-F169-E169</f>
        <v>0</v>
      </c>
      <c r="J169" s="77"/>
      <c r="K169" s="77"/>
      <c r="L169" s="77"/>
      <c r="M169" s="87">
        <f t="shared" ref="M169:M233" si="19">J169+K169+L169</f>
        <v>0</v>
      </c>
      <c r="N169" s="77"/>
      <c r="O169" s="87">
        <f t="shared" ref="O169:O242" si="20">SUM(J169+K169+L169+N169)</f>
        <v>0</v>
      </c>
    </row>
    <row r="170" spans="4:15" x14ac:dyDescent="0.3">
      <c r="D170" s="77"/>
      <c r="E170" s="77"/>
      <c r="F170" s="77"/>
      <c r="G170" s="87">
        <f t="shared" si="18"/>
        <v>0</v>
      </c>
      <c r="J170" s="77"/>
      <c r="K170" s="77"/>
      <c r="L170" s="77"/>
      <c r="M170" s="87">
        <f t="shared" si="19"/>
        <v>0</v>
      </c>
      <c r="N170" s="77"/>
      <c r="O170" s="87">
        <f t="shared" si="20"/>
        <v>0</v>
      </c>
    </row>
    <row r="171" spans="4:15" x14ac:dyDescent="0.3">
      <c r="D171" s="77"/>
      <c r="E171" s="77"/>
      <c r="F171" s="77"/>
      <c r="G171" s="87">
        <f t="shared" si="18"/>
        <v>0</v>
      </c>
      <c r="J171" s="77"/>
      <c r="K171" s="77"/>
      <c r="L171" s="77"/>
      <c r="M171" s="87">
        <f t="shared" si="19"/>
        <v>0</v>
      </c>
      <c r="N171" s="77"/>
      <c r="O171" s="87">
        <f t="shared" si="20"/>
        <v>0</v>
      </c>
    </row>
    <row r="172" spans="4:15" x14ac:dyDescent="0.3">
      <c r="D172" s="77"/>
      <c r="E172" s="77"/>
      <c r="F172" s="77"/>
      <c r="G172" s="87">
        <f t="shared" si="18"/>
        <v>0</v>
      </c>
      <c r="J172" s="77"/>
      <c r="K172" s="77"/>
      <c r="L172" s="77"/>
      <c r="M172" s="87">
        <f t="shared" si="19"/>
        <v>0</v>
      </c>
      <c r="N172" s="77"/>
      <c r="O172" s="87">
        <f t="shared" si="20"/>
        <v>0</v>
      </c>
    </row>
    <row r="173" spans="4:15" x14ac:dyDescent="0.3">
      <c r="D173" s="77"/>
      <c r="E173" s="77"/>
      <c r="F173" s="77"/>
      <c r="G173" s="87">
        <f t="shared" si="18"/>
        <v>0</v>
      </c>
      <c r="J173" s="77"/>
      <c r="K173" s="77"/>
      <c r="L173" s="77"/>
      <c r="M173" s="87">
        <f t="shared" si="19"/>
        <v>0</v>
      </c>
      <c r="N173" s="77"/>
      <c r="O173" s="87">
        <f t="shared" si="20"/>
        <v>0</v>
      </c>
    </row>
    <row r="174" spans="4:15" x14ac:dyDescent="0.3">
      <c r="D174" s="77"/>
      <c r="E174" s="77"/>
      <c r="F174" s="77"/>
      <c r="G174" s="87">
        <f t="shared" si="18"/>
        <v>0</v>
      </c>
      <c r="J174" s="77"/>
      <c r="K174" s="77"/>
      <c r="L174" s="77"/>
      <c r="M174" s="87">
        <f t="shared" si="19"/>
        <v>0</v>
      </c>
      <c r="N174" s="77"/>
      <c r="O174" s="87">
        <f t="shared" si="20"/>
        <v>0</v>
      </c>
    </row>
    <row r="175" spans="4:15" x14ac:dyDescent="0.3">
      <c r="D175" s="77"/>
      <c r="E175" s="77"/>
      <c r="F175" s="77"/>
      <c r="G175" s="87">
        <f t="shared" si="18"/>
        <v>0</v>
      </c>
      <c r="J175" s="77"/>
      <c r="K175" s="77"/>
      <c r="L175" s="77"/>
      <c r="M175" s="87">
        <f t="shared" si="19"/>
        <v>0</v>
      </c>
      <c r="N175" s="77"/>
      <c r="O175" s="87">
        <f t="shared" si="20"/>
        <v>0</v>
      </c>
    </row>
    <row r="176" spans="4:15" x14ac:dyDescent="0.3">
      <c r="D176" s="77"/>
      <c r="E176" s="77"/>
      <c r="F176" s="77"/>
      <c r="G176" s="87">
        <f t="shared" si="18"/>
        <v>0</v>
      </c>
      <c r="J176" s="77"/>
      <c r="K176" s="77"/>
      <c r="L176" s="77"/>
      <c r="M176" s="87">
        <f t="shared" si="19"/>
        <v>0</v>
      </c>
      <c r="N176" s="77"/>
      <c r="O176" s="87">
        <f t="shared" si="20"/>
        <v>0</v>
      </c>
    </row>
    <row r="177" spans="4:15" x14ac:dyDescent="0.3">
      <c r="D177" s="77"/>
      <c r="E177" s="77"/>
      <c r="F177" s="77"/>
      <c r="G177" s="87">
        <f t="shared" si="18"/>
        <v>0</v>
      </c>
      <c r="J177" s="77"/>
      <c r="K177" s="77"/>
      <c r="L177" s="77"/>
      <c r="M177" s="87">
        <f t="shared" si="19"/>
        <v>0</v>
      </c>
      <c r="N177" s="77"/>
      <c r="O177" s="87">
        <f t="shared" si="20"/>
        <v>0</v>
      </c>
    </row>
    <row r="178" spans="4:15" x14ac:dyDescent="0.3">
      <c r="D178" s="77"/>
      <c r="E178" s="77"/>
      <c r="F178" s="77"/>
      <c r="G178" s="87">
        <f t="shared" si="18"/>
        <v>0</v>
      </c>
      <c r="J178" s="77"/>
      <c r="K178" s="77"/>
      <c r="L178" s="77"/>
      <c r="M178" s="87">
        <f t="shared" si="19"/>
        <v>0</v>
      </c>
      <c r="N178" s="77"/>
      <c r="O178" s="87">
        <f t="shared" si="20"/>
        <v>0</v>
      </c>
    </row>
    <row r="179" spans="4:15" x14ac:dyDescent="0.3">
      <c r="D179" s="77"/>
      <c r="E179" s="77"/>
      <c r="F179" s="77"/>
      <c r="G179" s="87">
        <f t="shared" si="18"/>
        <v>0</v>
      </c>
      <c r="J179" s="77"/>
      <c r="K179" s="77"/>
      <c r="L179" s="77"/>
      <c r="M179" s="87">
        <f t="shared" si="19"/>
        <v>0</v>
      </c>
      <c r="N179" s="77"/>
      <c r="O179" s="87">
        <f t="shared" si="20"/>
        <v>0</v>
      </c>
    </row>
    <row r="180" spans="4:15" x14ac:dyDescent="0.3">
      <c r="D180" s="77"/>
      <c r="E180" s="77"/>
      <c r="F180" s="77"/>
      <c r="G180" s="87">
        <f t="shared" si="18"/>
        <v>0</v>
      </c>
      <c r="J180" s="77"/>
      <c r="K180" s="77"/>
      <c r="L180" s="77"/>
      <c r="M180" s="87">
        <f t="shared" si="19"/>
        <v>0</v>
      </c>
      <c r="N180" s="77"/>
      <c r="O180" s="87">
        <f t="shared" si="20"/>
        <v>0</v>
      </c>
    </row>
    <row r="181" spans="4:15" x14ac:dyDescent="0.3">
      <c r="D181" s="77"/>
      <c r="E181" s="77"/>
      <c r="F181" s="77"/>
      <c r="G181" s="87">
        <f t="shared" si="18"/>
        <v>0</v>
      </c>
      <c r="J181" s="77"/>
      <c r="K181" s="77"/>
      <c r="L181" s="77"/>
      <c r="M181" s="87">
        <f t="shared" si="19"/>
        <v>0</v>
      </c>
      <c r="N181" s="77"/>
      <c r="O181" s="87">
        <f t="shared" si="20"/>
        <v>0</v>
      </c>
    </row>
    <row r="182" spans="4:15" x14ac:dyDescent="0.3">
      <c r="D182" s="77"/>
      <c r="E182" s="77"/>
      <c r="F182" s="77"/>
      <c r="G182" s="87">
        <f t="shared" si="18"/>
        <v>0</v>
      </c>
      <c r="J182" s="77"/>
      <c r="K182" s="77"/>
      <c r="L182" s="77"/>
      <c r="M182" s="87">
        <f t="shared" si="19"/>
        <v>0</v>
      </c>
      <c r="N182" s="77"/>
      <c r="O182" s="87">
        <f t="shared" si="20"/>
        <v>0</v>
      </c>
    </row>
    <row r="183" spans="4:15" x14ac:dyDescent="0.3">
      <c r="D183" s="77"/>
      <c r="E183" s="77"/>
      <c r="F183" s="77"/>
      <c r="G183" s="87">
        <f t="shared" si="18"/>
        <v>0</v>
      </c>
      <c r="J183" s="77"/>
      <c r="K183" s="77"/>
      <c r="L183" s="77"/>
      <c r="M183" s="87">
        <f t="shared" si="19"/>
        <v>0</v>
      </c>
      <c r="N183" s="77"/>
      <c r="O183" s="87">
        <f t="shared" si="20"/>
        <v>0</v>
      </c>
    </row>
    <row r="184" spans="4:15" x14ac:dyDescent="0.3">
      <c r="D184" s="77"/>
      <c r="E184" s="77"/>
      <c r="F184" s="77"/>
      <c r="G184" s="87">
        <f t="shared" si="18"/>
        <v>0</v>
      </c>
      <c r="J184" s="77"/>
      <c r="K184" s="77"/>
      <c r="L184" s="77"/>
      <c r="M184" s="87">
        <f t="shared" si="19"/>
        <v>0</v>
      </c>
      <c r="N184" s="77"/>
      <c r="O184" s="87">
        <f t="shared" si="20"/>
        <v>0</v>
      </c>
    </row>
    <row r="185" spans="4:15" x14ac:dyDescent="0.3">
      <c r="D185" s="77"/>
      <c r="E185" s="77"/>
      <c r="F185" s="77"/>
      <c r="G185" s="87">
        <f t="shared" si="18"/>
        <v>0</v>
      </c>
      <c r="J185" s="77"/>
      <c r="K185" s="77"/>
      <c r="L185" s="77"/>
      <c r="M185" s="87">
        <f t="shared" si="19"/>
        <v>0</v>
      </c>
      <c r="N185" s="77"/>
      <c r="O185" s="87">
        <f t="shared" si="20"/>
        <v>0</v>
      </c>
    </row>
    <row r="186" spans="4:15" x14ac:dyDescent="0.3">
      <c r="D186" s="77"/>
      <c r="E186" s="77"/>
      <c r="F186" s="77"/>
      <c r="G186" s="87">
        <f t="shared" si="18"/>
        <v>0</v>
      </c>
      <c r="J186" s="77"/>
      <c r="K186" s="77"/>
      <c r="L186" s="77"/>
      <c r="M186" s="87">
        <f t="shared" si="19"/>
        <v>0</v>
      </c>
      <c r="N186" s="77"/>
      <c r="O186" s="87">
        <f t="shared" si="20"/>
        <v>0</v>
      </c>
    </row>
    <row r="187" spans="4:15" x14ac:dyDescent="0.3">
      <c r="D187" s="77"/>
      <c r="E187" s="77"/>
      <c r="F187" s="77"/>
      <c r="G187" s="87">
        <f t="shared" si="18"/>
        <v>0</v>
      </c>
      <c r="J187" s="77"/>
      <c r="K187" s="77"/>
      <c r="L187" s="77"/>
      <c r="M187" s="87">
        <f t="shared" si="19"/>
        <v>0</v>
      </c>
      <c r="N187" s="77"/>
      <c r="O187" s="87">
        <f t="shared" si="20"/>
        <v>0</v>
      </c>
    </row>
    <row r="188" spans="4:15" x14ac:dyDescent="0.3">
      <c r="D188" s="77"/>
      <c r="E188" s="77"/>
      <c r="F188" s="77"/>
      <c r="G188" s="87">
        <f t="shared" si="18"/>
        <v>0</v>
      </c>
      <c r="J188" s="77"/>
      <c r="K188" s="77"/>
      <c r="L188" s="77"/>
      <c r="M188" s="87">
        <f t="shared" si="19"/>
        <v>0</v>
      </c>
      <c r="N188" s="77"/>
      <c r="O188" s="87">
        <f t="shared" si="20"/>
        <v>0</v>
      </c>
    </row>
    <row r="189" spans="4:15" x14ac:dyDescent="0.3">
      <c r="D189" s="77"/>
      <c r="E189" s="77"/>
      <c r="F189" s="77"/>
      <c r="G189" s="87">
        <f t="shared" si="18"/>
        <v>0</v>
      </c>
      <c r="J189" s="77"/>
      <c r="K189" s="77"/>
      <c r="L189" s="77"/>
      <c r="M189" s="87">
        <f t="shared" si="19"/>
        <v>0</v>
      </c>
      <c r="N189" s="77"/>
      <c r="O189" s="87">
        <f t="shared" si="20"/>
        <v>0</v>
      </c>
    </row>
    <row r="190" spans="4:15" x14ac:dyDescent="0.3">
      <c r="D190" s="77"/>
      <c r="E190" s="77"/>
      <c r="F190" s="77"/>
      <c r="G190" s="87">
        <f t="shared" si="18"/>
        <v>0</v>
      </c>
      <c r="J190" s="77"/>
      <c r="K190" s="77"/>
      <c r="L190" s="77"/>
      <c r="M190" s="87">
        <f t="shared" si="19"/>
        <v>0</v>
      </c>
      <c r="N190" s="77"/>
      <c r="O190" s="87">
        <f t="shared" si="20"/>
        <v>0</v>
      </c>
    </row>
    <row r="191" spans="4:15" x14ac:dyDescent="0.3">
      <c r="D191" s="77"/>
      <c r="E191" s="77"/>
      <c r="F191" s="77"/>
      <c r="G191" s="87">
        <f t="shared" si="18"/>
        <v>0</v>
      </c>
      <c r="J191" s="77"/>
      <c r="K191" s="77"/>
      <c r="L191" s="77"/>
      <c r="M191" s="87">
        <f t="shared" si="19"/>
        <v>0</v>
      </c>
      <c r="N191" s="77"/>
      <c r="O191" s="87">
        <f t="shared" si="20"/>
        <v>0</v>
      </c>
    </row>
    <row r="192" spans="4:15" x14ac:dyDescent="0.3">
      <c r="D192" s="77"/>
      <c r="E192" s="77"/>
      <c r="F192" s="77"/>
      <c r="G192" s="87">
        <f t="shared" si="18"/>
        <v>0</v>
      </c>
      <c r="J192" s="77"/>
      <c r="K192" s="77"/>
      <c r="L192" s="77"/>
      <c r="M192" s="87">
        <f t="shared" si="19"/>
        <v>0</v>
      </c>
      <c r="N192" s="77"/>
      <c r="O192" s="87">
        <f t="shared" si="20"/>
        <v>0</v>
      </c>
    </row>
    <row r="193" spans="4:15" x14ac:dyDescent="0.3">
      <c r="D193" s="77"/>
      <c r="E193" s="77"/>
      <c r="F193" s="77"/>
      <c r="G193" s="87">
        <f t="shared" si="18"/>
        <v>0</v>
      </c>
      <c r="J193" s="77"/>
      <c r="K193" s="77"/>
      <c r="L193" s="77"/>
      <c r="M193" s="87">
        <f t="shared" si="19"/>
        <v>0</v>
      </c>
      <c r="N193" s="77"/>
      <c r="O193" s="87">
        <f t="shared" si="20"/>
        <v>0</v>
      </c>
    </row>
    <row r="194" spans="4:15" x14ac:dyDescent="0.3">
      <c r="D194" s="77"/>
      <c r="E194" s="77"/>
      <c r="F194" s="77"/>
      <c r="G194" s="87">
        <f t="shared" si="18"/>
        <v>0</v>
      </c>
      <c r="J194" s="77"/>
      <c r="K194" s="77"/>
      <c r="L194" s="77"/>
      <c r="M194" s="87">
        <f t="shared" si="19"/>
        <v>0</v>
      </c>
      <c r="N194" s="77"/>
      <c r="O194" s="87">
        <f t="shared" si="20"/>
        <v>0</v>
      </c>
    </row>
    <row r="195" spans="4:15" x14ac:dyDescent="0.3">
      <c r="D195" s="77"/>
      <c r="E195" s="77"/>
      <c r="F195" s="77"/>
      <c r="G195" s="87">
        <f t="shared" si="18"/>
        <v>0</v>
      </c>
      <c r="J195" s="77"/>
      <c r="K195" s="77"/>
      <c r="L195" s="77"/>
      <c r="M195" s="87">
        <f t="shared" si="19"/>
        <v>0</v>
      </c>
      <c r="N195" s="77"/>
      <c r="O195" s="87">
        <f t="shared" si="20"/>
        <v>0</v>
      </c>
    </row>
    <row r="196" spans="4:15" x14ac:dyDescent="0.3">
      <c r="D196" s="77"/>
      <c r="E196" s="77"/>
      <c r="F196" s="77"/>
      <c r="G196" s="87">
        <f t="shared" si="18"/>
        <v>0</v>
      </c>
      <c r="J196" s="77"/>
      <c r="K196" s="77"/>
      <c r="L196" s="77"/>
      <c r="M196" s="87">
        <f t="shared" si="19"/>
        <v>0</v>
      </c>
      <c r="N196" s="77"/>
      <c r="O196" s="87">
        <f t="shared" si="20"/>
        <v>0</v>
      </c>
    </row>
    <row r="197" spans="4:15" x14ac:dyDescent="0.3">
      <c r="D197" s="77"/>
      <c r="E197" s="77"/>
      <c r="F197" s="77"/>
      <c r="G197" s="87">
        <f t="shared" si="18"/>
        <v>0</v>
      </c>
      <c r="J197" s="77"/>
      <c r="K197" s="77"/>
      <c r="L197" s="77"/>
      <c r="M197" s="87">
        <f t="shared" si="19"/>
        <v>0</v>
      </c>
      <c r="N197" s="77"/>
      <c r="O197" s="87">
        <f t="shared" si="20"/>
        <v>0</v>
      </c>
    </row>
    <row r="198" spans="4:15" x14ac:dyDescent="0.3">
      <c r="D198" s="77"/>
      <c r="E198" s="77"/>
      <c r="F198" s="77"/>
      <c r="G198" s="87">
        <f t="shared" si="18"/>
        <v>0</v>
      </c>
      <c r="J198" s="77"/>
      <c r="K198" s="77"/>
      <c r="L198" s="77"/>
      <c r="M198" s="87">
        <f t="shared" si="19"/>
        <v>0</v>
      </c>
      <c r="N198" s="77"/>
      <c r="O198" s="87">
        <f t="shared" si="20"/>
        <v>0</v>
      </c>
    </row>
    <row r="199" spans="4:15" x14ac:dyDescent="0.3">
      <c r="D199" s="77"/>
      <c r="E199" s="77"/>
      <c r="F199" s="77"/>
      <c r="G199" s="87">
        <f t="shared" si="18"/>
        <v>0</v>
      </c>
      <c r="J199" s="77"/>
      <c r="K199" s="77"/>
      <c r="L199" s="77"/>
      <c r="M199" s="87">
        <f t="shared" si="19"/>
        <v>0</v>
      </c>
      <c r="N199" s="77"/>
      <c r="O199" s="87">
        <f t="shared" si="20"/>
        <v>0</v>
      </c>
    </row>
    <row r="200" spans="4:15" x14ac:dyDescent="0.3">
      <c r="D200" s="77"/>
      <c r="E200" s="77"/>
      <c r="F200" s="77"/>
      <c r="G200" s="87">
        <f t="shared" si="18"/>
        <v>0</v>
      </c>
      <c r="J200" s="77"/>
      <c r="K200" s="77"/>
      <c r="L200" s="77"/>
      <c r="M200" s="87">
        <f t="shared" si="19"/>
        <v>0</v>
      </c>
      <c r="N200" s="77"/>
      <c r="O200" s="87">
        <f t="shared" si="20"/>
        <v>0</v>
      </c>
    </row>
    <row r="201" spans="4:15" x14ac:dyDescent="0.3">
      <c r="D201" s="77"/>
      <c r="E201" s="77"/>
      <c r="F201" s="77"/>
      <c r="G201" s="87">
        <f t="shared" si="18"/>
        <v>0</v>
      </c>
      <c r="J201" s="77"/>
      <c r="K201" s="77"/>
      <c r="L201" s="77"/>
      <c r="M201" s="87">
        <f t="shared" si="19"/>
        <v>0</v>
      </c>
      <c r="N201" s="77"/>
      <c r="O201" s="87">
        <f t="shared" si="20"/>
        <v>0</v>
      </c>
    </row>
    <row r="202" spans="4:15" x14ac:dyDescent="0.3">
      <c r="D202" s="77"/>
      <c r="E202" s="77"/>
      <c r="F202" s="77"/>
      <c r="G202" s="87">
        <f t="shared" si="18"/>
        <v>0</v>
      </c>
      <c r="J202" s="77"/>
      <c r="K202" s="77"/>
      <c r="L202" s="77"/>
      <c r="M202" s="87">
        <f t="shared" si="19"/>
        <v>0</v>
      </c>
      <c r="N202" s="77"/>
      <c r="O202" s="87">
        <f t="shared" si="20"/>
        <v>0</v>
      </c>
    </row>
    <row r="203" spans="4:15" x14ac:dyDescent="0.3">
      <c r="D203" s="77"/>
      <c r="E203" s="77"/>
      <c r="F203" s="77"/>
      <c r="G203" s="87">
        <f t="shared" si="18"/>
        <v>0</v>
      </c>
      <c r="J203" s="77"/>
      <c r="K203" s="77"/>
      <c r="L203" s="77"/>
      <c r="M203" s="87">
        <f t="shared" si="19"/>
        <v>0</v>
      </c>
      <c r="N203" s="77"/>
      <c r="O203" s="87">
        <f t="shared" si="20"/>
        <v>0</v>
      </c>
    </row>
    <row r="204" spans="4:15" x14ac:dyDescent="0.3">
      <c r="D204" s="77"/>
      <c r="E204" s="77"/>
      <c r="F204" s="77"/>
      <c r="G204" s="87">
        <f t="shared" si="18"/>
        <v>0</v>
      </c>
      <c r="J204" s="77"/>
      <c r="K204" s="77"/>
      <c r="L204" s="77"/>
      <c r="M204" s="87">
        <f t="shared" si="19"/>
        <v>0</v>
      </c>
      <c r="N204" s="77"/>
      <c r="O204" s="87">
        <f t="shared" si="20"/>
        <v>0</v>
      </c>
    </row>
    <row r="205" spans="4:15" x14ac:dyDescent="0.3">
      <c r="D205" s="77"/>
      <c r="E205" s="77"/>
      <c r="F205" s="77"/>
      <c r="G205" s="87">
        <f t="shared" si="18"/>
        <v>0</v>
      </c>
      <c r="J205" s="77"/>
      <c r="K205" s="77"/>
      <c r="L205" s="77"/>
      <c r="M205" s="87">
        <f t="shared" si="19"/>
        <v>0</v>
      </c>
      <c r="N205" s="77"/>
      <c r="O205" s="87">
        <f t="shared" si="20"/>
        <v>0</v>
      </c>
    </row>
    <row r="206" spans="4:15" x14ac:dyDescent="0.3">
      <c r="D206" s="77"/>
      <c r="E206" s="77"/>
      <c r="F206" s="77"/>
      <c r="G206" s="87">
        <f t="shared" si="18"/>
        <v>0</v>
      </c>
      <c r="J206" s="77"/>
      <c r="K206" s="77"/>
      <c r="L206" s="77"/>
      <c r="M206" s="87">
        <f t="shared" si="19"/>
        <v>0</v>
      </c>
      <c r="N206" s="77"/>
      <c r="O206" s="87">
        <f t="shared" si="20"/>
        <v>0</v>
      </c>
    </row>
    <row r="207" spans="4:15" x14ac:dyDescent="0.3">
      <c r="D207" s="77"/>
      <c r="E207" s="77"/>
      <c r="F207" s="77"/>
      <c r="G207" s="87">
        <f t="shared" si="18"/>
        <v>0</v>
      </c>
      <c r="J207" s="77"/>
      <c r="K207" s="77"/>
      <c r="L207" s="77"/>
      <c r="M207" s="87">
        <f t="shared" si="19"/>
        <v>0</v>
      </c>
      <c r="N207" s="77"/>
      <c r="O207" s="87">
        <f t="shared" si="20"/>
        <v>0</v>
      </c>
    </row>
    <row r="208" spans="4:15" x14ac:dyDescent="0.3">
      <c r="D208" s="77"/>
      <c r="E208" s="77"/>
      <c r="F208" s="77"/>
      <c r="G208" s="87">
        <f t="shared" si="18"/>
        <v>0</v>
      </c>
      <c r="J208" s="77"/>
      <c r="K208" s="77"/>
      <c r="L208" s="77"/>
      <c r="M208" s="87">
        <f t="shared" si="19"/>
        <v>0</v>
      </c>
      <c r="N208" s="77"/>
      <c r="O208" s="87">
        <f t="shared" si="20"/>
        <v>0</v>
      </c>
    </row>
    <row r="209" spans="4:15" x14ac:dyDescent="0.3">
      <c r="D209" s="77"/>
      <c r="E209" s="77"/>
      <c r="F209" s="77"/>
      <c r="G209" s="87">
        <f t="shared" si="18"/>
        <v>0</v>
      </c>
      <c r="J209" s="77"/>
      <c r="K209" s="77"/>
      <c r="L209" s="77"/>
      <c r="M209" s="87">
        <f t="shared" si="19"/>
        <v>0</v>
      </c>
      <c r="N209" s="77"/>
      <c r="O209" s="87">
        <f t="shared" si="20"/>
        <v>0</v>
      </c>
    </row>
    <row r="210" spans="4:15" x14ac:dyDescent="0.3">
      <c r="D210" s="77"/>
      <c r="E210" s="77"/>
      <c r="F210" s="77"/>
      <c r="G210" s="87">
        <f t="shared" si="18"/>
        <v>0</v>
      </c>
      <c r="J210" s="77"/>
      <c r="K210" s="77"/>
      <c r="L210" s="77"/>
      <c r="M210" s="87">
        <f t="shared" si="19"/>
        <v>0</v>
      </c>
      <c r="N210" s="77"/>
      <c r="O210" s="87">
        <f t="shared" si="20"/>
        <v>0</v>
      </c>
    </row>
    <row r="211" spans="4:15" x14ac:dyDescent="0.3">
      <c r="D211" s="77"/>
      <c r="E211" s="77"/>
      <c r="F211" s="77"/>
      <c r="G211" s="87">
        <f t="shared" si="18"/>
        <v>0</v>
      </c>
      <c r="J211" s="77"/>
      <c r="K211" s="77"/>
      <c r="L211" s="77"/>
      <c r="M211" s="87">
        <f t="shared" si="19"/>
        <v>0</v>
      </c>
      <c r="N211" s="77"/>
      <c r="O211" s="87">
        <f t="shared" si="20"/>
        <v>0</v>
      </c>
    </row>
    <row r="212" spans="4:15" x14ac:dyDescent="0.3">
      <c r="D212" s="77"/>
      <c r="E212" s="77"/>
      <c r="F212" s="77"/>
      <c r="G212" s="87">
        <f t="shared" si="18"/>
        <v>0</v>
      </c>
      <c r="J212" s="77"/>
      <c r="K212" s="77"/>
      <c r="L212" s="77"/>
      <c r="M212" s="87">
        <f t="shared" si="19"/>
        <v>0</v>
      </c>
      <c r="N212" s="77"/>
      <c r="O212" s="87">
        <f t="shared" si="20"/>
        <v>0</v>
      </c>
    </row>
    <row r="213" spans="4:15" x14ac:dyDescent="0.3">
      <c r="D213" s="77"/>
      <c r="E213" s="77"/>
      <c r="F213" s="77"/>
      <c r="G213" s="87">
        <f t="shared" si="18"/>
        <v>0</v>
      </c>
      <c r="J213" s="77"/>
      <c r="K213" s="77"/>
      <c r="L213" s="77"/>
      <c r="M213" s="87">
        <f t="shared" si="19"/>
        <v>0</v>
      </c>
      <c r="N213" s="77"/>
      <c r="O213" s="87">
        <f t="shared" si="20"/>
        <v>0</v>
      </c>
    </row>
    <row r="214" spans="4:15" x14ac:dyDescent="0.3">
      <c r="D214" s="77"/>
      <c r="E214" s="77"/>
      <c r="F214" s="77"/>
      <c r="G214" s="87">
        <f t="shared" si="18"/>
        <v>0</v>
      </c>
      <c r="J214" s="77"/>
      <c r="K214" s="77"/>
      <c r="L214" s="77"/>
      <c r="M214" s="87">
        <f t="shared" si="19"/>
        <v>0</v>
      </c>
      <c r="N214" s="77"/>
      <c r="O214" s="87">
        <f t="shared" si="20"/>
        <v>0</v>
      </c>
    </row>
    <row r="215" spans="4:15" x14ac:dyDescent="0.3">
      <c r="D215" s="77"/>
      <c r="E215" s="77"/>
      <c r="F215" s="77"/>
      <c r="G215" s="87">
        <f t="shared" si="18"/>
        <v>0</v>
      </c>
      <c r="J215" s="77"/>
      <c r="K215" s="77"/>
      <c r="L215" s="77"/>
      <c r="M215" s="87">
        <f t="shared" si="19"/>
        <v>0</v>
      </c>
      <c r="N215" s="77"/>
      <c r="O215" s="87">
        <f t="shared" si="20"/>
        <v>0</v>
      </c>
    </row>
    <row r="216" spans="4:15" x14ac:dyDescent="0.3">
      <c r="D216" s="77"/>
      <c r="E216" s="77"/>
      <c r="F216" s="77"/>
      <c r="G216" s="87">
        <f t="shared" si="18"/>
        <v>0</v>
      </c>
      <c r="J216" s="77"/>
      <c r="K216" s="77"/>
      <c r="L216" s="77"/>
      <c r="M216" s="87">
        <f t="shared" si="19"/>
        <v>0</v>
      </c>
      <c r="N216" s="77"/>
      <c r="O216" s="87">
        <f t="shared" si="20"/>
        <v>0</v>
      </c>
    </row>
    <row r="217" spans="4:15" x14ac:dyDescent="0.3">
      <c r="D217" s="77"/>
      <c r="E217" s="77"/>
      <c r="F217" s="77"/>
      <c r="G217" s="87">
        <f t="shared" si="18"/>
        <v>0</v>
      </c>
      <c r="J217" s="77"/>
      <c r="K217" s="77"/>
      <c r="L217" s="77"/>
      <c r="M217" s="87">
        <f t="shared" si="19"/>
        <v>0</v>
      </c>
      <c r="N217" s="77"/>
      <c r="O217" s="87">
        <f t="shared" si="20"/>
        <v>0</v>
      </c>
    </row>
    <row r="218" spans="4:15" x14ac:dyDescent="0.3">
      <c r="D218" s="77"/>
      <c r="E218" s="77"/>
      <c r="F218" s="77"/>
      <c r="G218" s="87">
        <f t="shared" si="18"/>
        <v>0</v>
      </c>
      <c r="J218" s="77"/>
      <c r="K218" s="77"/>
      <c r="L218" s="77"/>
      <c r="M218" s="87">
        <f t="shared" si="19"/>
        <v>0</v>
      </c>
      <c r="N218" s="77"/>
      <c r="O218" s="87">
        <f t="shared" si="20"/>
        <v>0</v>
      </c>
    </row>
    <row r="219" spans="4:15" x14ac:dyDescent="0.3">
      <c r="D219" s="77"/>
      <c r="E219" s="77"/>
      <c r="F219" s="77"/>
      <c r="G219" s="87">
        <f t="shared" si="18"/>
        <v>0</v>
      </c>
      <c r="J219" s="77"/>
      <c r="K219" s="77"/>
      <c r="L219" s="77"/>
      <c r="M219" s="87">
        <f t="shared" si="19"/>
        <v>0</v>
      </c>
      <c r="N219" s="77"/>
      <c r="O219" s="87">
        <f t="shared" si="20"/>
        <v>0</v>
      </c>
    </row>
    <row r="220" spans="4:15" x14ac:dyDescent="0.3">
      <c r="D220" s="77"/>
      <c r="E220" s="77"/>
      <c r="F220" s="77"/>
      <c r="G220" s="87">
        <f t="shared" si="18"/>
        <v>0</v>
      </c>
      <c r="J220" s="77"/>
      <c r="K220" s="77"/>
      <c r="L220" s="77"/>
      <c r="M220" s="87">
        <f t="shared" si="19"/>
        <v>0</v>
      </c>
      <c r="N220" s="77"/>
      <c r="O220" s="87">
        <f t="shared" si="20"/>
        <v>0</v>
      </c>
    </row>
    <row r="221" spans="4:15" x14ac:dyDescent="0.3">
      <c r="D221" s="77"/>
      <c r="E221" s="77"/>
      <c r="F221" s="77"/>
      <c r="G221" s="87">
        <f t="shared" si="18"/>
        <v>0</v>
      </c>
      <c r="J221" s="77"/>
      <c r="K221" s="77"/>
      <c r="L221" s="77"/>
      <c r="M221" s="87">
        <f t="shared" si="19"/>
        <v>0</v>
      </c>
      <c r="N221" s="77"/>
      <c r="O221" s="87">
        <f t="shared" si="20"/>
        <v>0</v>
      </c>
    </row>
    <row r="222" spans="4:15" x14ac:dyDescent="0.3">
      <c r="D222" s="77"/>
      <c r="E222" s="77"/>
      <c r="F222" s="77"/>
      <c r="G222" s="87">
        <f t="shared" si="18"/>
        <v>0</v>
      </c>
      <c r="J222" s="77"/>
      <c r="K222" s="77"/>
      <c r="L222" s="77"/>
      <c r="M222" s="87">
        <f t="shared" si="19"/>
        <v>0</v>
      </c>
      <c r="N222" s="77"/>
      <c r="O222" s="87">
        <f t="shared" si="20"/>
        <v>0</v>
      </c>
    </row>
    <row r="223" spans="4:15" x14ac:dyDescent="0.3">
      <c r="D223" s="77"/>
      <c r="E223" s="77"/>
      <c r="F223" s="77"/>
      <c r="G223" s="87">
        <f t="shared" si="18"/>
        <v>0</v>
      </c>
      <c r="J223" s="77"/>
      <c r="K223" s="77"/>
      <c r="L223" s="77"/>
      <c r="M223" s="87">
        <f t="shared" si="19"/>
        <v>0</v>
      </c>
      <c r="N223" s="77"/>
      <c r="O223" s="87">
        <f t="shared" si="20"/>
        <v>0</v>
      </c>
    </row>
    <row r="224" spans="4:15" x14ac:dyDescent="0.3">
      <c r="D224" s="77"/>
      <c r="E224" s="77"/>
      <c r="F224" s="77"/>
      <c r="G224" s="87">
        <f t="shared" si="18"/>
        <v>0</v>
      </c>
      <c r="J224" s="77"/>
      <c r="K224" s="77"/>
      <c r="L224" s="77"/>
      <c r="M224" s="87">
        <f t="shared" si="19"/>
        <v>0</v>
      </c>
      <c r="N224" s="77"/>
      <c r="O224" s="87">
        <f t="shared" si="20"/>
        <v>0</v>
      </c>
    </row>
    <row r="225" spans="4:15" x14ac:dyDescent="0.3">
      <c r="D225" s="77"/>
      <c r="E225" s="77"/>
      <c r="F225" s="77"/>
      <c r="G225" s="87">
        <f t="shared" si="18"/>
        <v>0</v>
      </c>
      <c r="J225" s="77"/>
      <c r="K225" s="77"/>
      <c r="L225" s="77"/>
      <c r="M225" s="87">
        <f t="shared" si="19"/>
        <v>0</v>
      </c>
      <c r="N225" s="77"/>
      <c r="O225" s="87">
        <f t="shared" si="20"/>
        <v>0</v>
      </c>
    </row>
    <row r="226" spans="4:15" x14ac:dyDescent="0.3">
      <c r="D226" s="77"/>
      <c r="E226" s="77"/>
      <c r="F226" s="77"/>
      <c r="G226" s="87">
        <f t="shared" si="18"/>
        <v>0</v>
      </c>
      <c r="J226" s="77"/>
      <c r="K226" s="77"/>
      <c r="L226" s="77"/>
      <c r="M226" s="87">
        <f t="shared" si="19"/>
        <v>0</v>
      </c>
      <c r="N226" s="77"/>
      <c r="O226" s="87">
        <f t="shared" si="20"/>
        <v>0</v>
      </c>
    </row>
    <row r="227" spans="4:15" x14ac:dyDescent="0.3">
      <c r="D227" s="77"/>
      <c r="E227" s="77"/>
      <c r="F227" s="77"/>
      <c r="G227" s="87">
        <f t="shared" si="18"/>
        <v>0</v>
      </c>
      <c r="J227" s="77"/>
      <c r="K227" s="77"/>
      <c r="L227" s="77"/>
      <c r="M227" s="87">
        <f t="shared" si="19"/>
        <v>0</v>
      </c>
      <c r="N227" s="77"/>
      <c r="O227" s="87">
        <f t="shared" si="20"/>
        <v>0</v>
      </c>
    </row>
    <row r="228" spans="4:15" x14ac:dyDescent="0.3">
      <c r="D228" s="77"/>
      <c r="E228" s="77"/>
      <c r="F228" s="77"/>
      <c r="G228" s="87">
        <f t="shared" si="18"/>
        <v>0</v>
      </c>
      <c r="J228" s="77"/>
      <c r="K228" s="77"/>
      <c r="L228" s="77"/>
      <c r="M228" s="87">
        <f t="shared" si="19"/>
        <v>0</v>
      </c>
      <c r="N228" s="77"/>
      <c r="O228" s="87">
        <f t="shared" si="20"/>
        <v>0</v>
      </c>
    </row>
    <row r="229" spans="4:15" x14ac:dyDescent="0.3">
      <c r="D229" s="77"/>
      <c r="E229" s="77"/>
      <c r="F229" s="77"/>
      <c r="G229" s="87">
        <f t="shared" si="18"/>
        <v>0</v>
      </c>
      <c r="J229" s="77"/>
      <c r="K229" s="77"/>
      <c r="L229" s="77"/>
      <c r="M229" s="87">
        <f t="shared" si="19"/>
        <v>0</v>
      </c>
      <c r="N229" s="77"/>
      <c r="O229" s="87">
        <f t="shared" si="20"/>
        <v>0</v>
      </c>
    </row>
    <row r="230" spans="4:15" x14ac:dyDescent="0.3">
      <c r="D230" s="77"/>
      <c r="E230" s="77"/>
      <c r="F230" s="77"/>
      <c r="G230" s="87">
        <f t="shared" si="18"/>
        <v>0</v>
      </c>
      <c r="J230" s="77"/>
      <c r="K230" s="77"/>
      <c r="L230" s="77"/>
      <c r="M230" s="87">
        <f t="shared" si="19"/>
        <v>0</v>
      </c>
      <c r="N230" s="77"/>
      <c r="O230" s="87">
        <f t="shared" si="20"/>
        <v>0</v>
      </c>
    </row>
    <row r="231" spans="4:15" x14ac:dyDescent="0.3">
      <c r="D231" s="77"/>
      <c r="E231" s="77"/>
      <c r="F231" s="77"/>
      <c r="G231" s="87">
        <f t="shared" si="18"/>
        <v>0</v>
      </c>
      <c r="J231" s="77"/>
      <c r="K231" s="77"/>
      <c r="L231" s="77"/>
      <c r="M231" s="87">
        <f t="shared" si="19"/>
        <v>0</v>
      </c>
      <c r="N231" s="77"/>
      <c r="O231" s="87">
        <f t="shared" si="20"/>
        <v>0</v>
      </c>
    </row>
    <row r="232" spans="4:15" x14ac:dyDescent="0.3">
      <c r="D232" s="77"/>
      <c r="E232" s="77"/>
      <c r="F232" s="77"/>
      <c r="G232" s="87">
        <f t="shared" si="18"/>
        <v>0</v>
      </c>
      <c r="J232" s="77"/>
      <c r="K232" s="77"/>
      <c r="L232" s="77"/>
      <c r="M232" s="87">
        <f t="shared" si="19"/>
        <v>0</v>
      </c>
      <c r="N232" s="77"/>
      <c r="O232" s="87">
        <f t="shared" si="20"/>
        <v>0</v>
      </c>
    </row>
    <row r="233" spans="4:15" x14ac:dyDescent="0.3">
      <c r="D233" s="77"/>
      <c r="E233" s="77"/>
      <c r="F233" s="77"/>
      <c r="G233" s="87">
        <f t="shared" si="18"/>
        <v>0</v>
      </c>
      <c r="J233" s="77"/>
      <c r="K233" s="77"/>
      <c r="L233" s="77"/>
      <c r="M233" s="87">
        <f t="shared" si="19"/>
        <v>0</v>
      </c>
      <c r="N233" s="77"/>
      <c r="O233" s="87">
        <f t="shared" si="20"/>
        <v>0</v>
      </c>
    </row>
    <row r="234" spans="4:15" x14ac:dyDescent="0.3">
      <c r="D234" s="77"/>
      <c r="E234" s="77"/>
      <c r="F234" s="77"/>
      <c r="G234" s="87">
        <f t="shared" ref="G234:G243" si="21">D234-F234-E234</f>
        <v>0</v>
      </c>
      <c r="J234" s="77"/>
      <c r="K234" s="77"/>
      <c r="L234" s="77"/>
      <c r="M234" s="87">
        <f t="shared" ref="M234:M243" si="22">J234+K234+L234</f>
        <v>0</v>
      </c>
      <c r="N234" s="77"/>
      <c r="O234" s="87">
        <f t="shared" si="20"/>
        <v>0</v>
      </c>
    </row>
    <row r="235" spans="4:15" x14ac:dyDescent="0.3">
      <c r="D235" s="77"/>
      <c r="E235" s="77"/>
      <c r="F235" s="77"/>
      <c r="G235" s="87">
        <f t="shared" si="21"/>
        <v>0</v>
      </c>
      <c r="J235" s="77"/>
      <c r="K235" s="77"/>
      <c r="L235" s="77"/>
      <c r="M235" s="87">
        <f t="shared" si="22"/>
        <v>0</v>
      </c>
      <c r="N235" s="77"/>
      <c r="O235" s="87">
        <f t="shared" si="20"/>
        <v>0</v>
      </c>
    </row>
    <row r="236" spans="4:15" x14ac:dyDescent="0.3">
      <c r="D236" s="77"/>
      <c r="E236" s="77"/>
      <c r="F236" s="77"/>
      <c r="G236" s="87">
        <f t="shared" si="21"/>
        <v>0</v>
      </c>
      <c r="J236" s="77"/>
      <c r="K236" s="77"/>
      <c r="L236" s="77"/>
      <c r="M236" s="87">
        <f t="shared" si="22"/>
        <v>0</v>
      </c>
      <c r="N236" s="77"/>
      <c r="O236" s="87">
        <f t="shared" si="20"/>
        <v>0</v>
      </c>
    </row>
    <row r="237" spans="4:15" x14ac:dyDescent="0.3">
      <c r="D237" s="77"/>
      <c r="E237" s="77"/>
      <c r="F237" s="77"/>
      <c r="G237" s="87">
        <f t="shared" si="21"/>
        <v>0</v>
      </c>
      <c r="J237" s="77"/>
      <c r="K237" s="77"/>
      <c r="L237" s="77"/>
      <c r="M237" s="87">
        <f t="shared" si="22"/>
        <v>0</v>
      </c>
      <c r="N237" s="77"/>
      <c r="O237" s="87">
        <f t="shared" si="20"/>
        <v>0</v>
      </c>
    </row>
    <row r="238" spans="4:15" x14ac:dyDescent="0.3">
      <c r="D238" s="77"/>
      <c r="E238" s="77"/>
      <c r="F238" s="77"/>
      <c r="G238" s="87">
        <f t="shared" si="21"/>
        <v>0</v>
      </c>
      <c r="J238" s="77"/>
      <c r="K238" s="77"/>
      <c r="L238" s="77"/>
      <c r="M238" s="87">
        <f t="shared" si="22"/>
        <v>0</v>
      </c>
      <c r="N238" s="77"/>
      <c r="O238" s="87">
        <f t="shared" si="20"/>
        <v>0</v>
      </c>
    </row>
    <row r="239" spans="4:15" x14ac:dyDescent="0.3">
      <c r="D239" s="77"/>
      <c r="E239" s="77"/>
      <c r="F239" s="77"/>
      <c r="G239" s="87">
        <f t="shared" si="21"/>
        <v>0</v>
      </c>
      <c r="J239" s="77"/>
      <c r="K239" s="77"/>
      <c r="L239" s="77"/>
      <c r="M239" s="87">
        <f t="shared" si="22"/>
        <v>0</v>
      </c>
      <c r="N239" s="77"/>
      <c r="O239" s="87">
        <f t="shared" si="20"/>
        <v>0</v>
      </c>
    </row>
    <row r="240" spans="4:15" x14ac:dyDescent="0.3">
      <c r="D240" s="77"/>
      <c r="E240" s="77"/>
      <c r="F240" s="77"/>
      <c r="G240" s="87">
        <f t="shared" si="21"/>
        <v>0</v>
      </c>
      <c r="J240" s="77"/>
      <c r="K240" s="77"/>
      <c r="L240" s="77"/>
      <c r="M240" s="87">
        <f t="shared" si="22"/>
        <v>0</v>
      </c>
      <c r="N240" s="77"/>
      <c r="O240" s="87">
        <f t="shared" si="20"/>
        <v>0</v>
      </c>
    </row>
    <row r="241" spans="1:15" x14ac:dyDescent="0.3">
      <c r="D241" s="77"/>
      <c r="E241" s="77"/>
      <c r="F241" s="77"/>
      <c r="G241" s="87">
        <f t="shared" si="21"/>
        <v>0</v>
      </c>
      <c r="J241" s="77"/>
      <c r="K241" s="77"/>
      <c r="L241" s="77"/>
      <c r="M241" s="87">
        <f t="shared" si="22"/>
        <v>0</v>
      </c>
      <c r="N241" s="77"/>
      <c r="O241" s="87">
        <f t="shared" si="20"/>
        <v>0</v>
      </c>
    </row>
    <row r="242" spans="1:15" x14ac:dyDescent="0.3">
      <c r="D242" s="77"/>
      <c r="E242" s="77"/>
      <c r="F242" s="77"/>
      <c r="G242" s="87">
        <f t="shared" si="21"/>
        <v>0</v>
      </c>
      <c r="J242" s="77"/>
      <c r="K242" s="77"/>
      <c r="L242" s="77"/>
      <c r="M242" s="87">
        <f t="shared" si="22"/>
        <v>0</v>
      </c>
      <c r="N242" s="77"/>
      <c r="O242" s="87">
        <f t="shared" si="20"/>
        <v>0</v>
      </c>
    </row>
    <row r="243" spans="1:15" x14ac:dyDescent="0.3">
      <c r="D243" s="77"/>
      <c r="E243" s="77"/>
      <c r="F243" s="77"/>
      <c r="G243" s="87">
        <f t="shared" si="21"/>
        <v>0</v>
      </c>
      <c r="M243" s="87">
        <f t="shared" si="22"/>
        <v>0</v>
      </c>
      <c r="O243" s="87">
        <f t="shared" ref="O243:O244" si="23">SUM(J243+K243+L243+N243)</f>
        <v>0</v>
      </c>
    </row>
    <row r="244" spans="1:15" s="79" customFormat="1" ht="17.25" x14ac:dyDescent="0.35">
      <c r="A244" s="79" t="s">
        <v>15</v>
      </c>
      <c r="D244" s="80">
        <f t="shared" ref="D244:G244" si="24">SUM(D3:D243)</f>
        <v>0</v>
      </c>
      <c r="E244" s="80">
        <f t="shared" si="24"/>
        <v>0</v>
      </c>
      <c r="F244" s="80">
        <f t="shared" si="24"/>
        <v>0</v>
      </c>
      <c r="G244" s="80">
        <f t="shared" si="24"/>
        <v>0</v>
      </c>
      <c r="H244" s="79">
        <f t="shared" ref="H244:N244" si="25">SUM(H3:H243)</f>
        <v>0</v>
      </c>
      <c r="I244" s="79">
        <f t="shared" si="25"/>
        <v>0</v>
      </c>
      <c r="J244" s="80">
        <f t="shared" si="25"/>
        <v>0</v>
      </c>
      <c r="K244" s="80">
        <f t="shared" si="25"/>
        <v>0</v>
      </c>
      <c r="L244" s="80">
        <f t="shared" si="25"/>
        <v>0</v>
      </c>
      <c r="M244" s="80">
        <f t="shared" si="25"/>
        <v>0</v>
      </c>
      <c r="N244" s="80">
        <f t="shared" si="25"/>
        <v>0</v>
      </c>
      <c r="O244" s="82">
        <f t="shared" si="23"/>
        <v>0</v>
      </c>
    </row>
  </sheetData>
  <mergeCells count="1">
    <mergeCell ref="I1:O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4"/>
  <sheetViews>
    <sheetView zoomScale="90" zoomScaleNormal="90" workbookViewId="0">
      <pane ySplit="2" topLeftCell="A3" activePane="bottomLeft" state="frozen"/>
      <selection pane="bottomLeft" activeCell="A3" sqref="A3"/>
    </sheetView>
  </sheetViews>
  <sheetFormatPr baseColWidth="10" defaultColWidth="11.42578125" defaultRowHeight="16.5" x14ac:dyDescent="0.3"/>
  <cols>
    <col min="1" max="2" width="11.42578125" style="35"/>
    <col min="3" max="3" width="17.140625" style="35" customWidth="1"/>
    <col min="4" max="4" width="12.140625" style="35" bestFit="1" customWidth="1"/>
    <col min="5" max="5" width="12.140625" style="35" customWidth="1"/>
    <col min="6" max="6" width="14" style="35" customWidth="1"/>
    <col min="7" max="7" width="13.140625" style="35" customWidth="1"/>
    <col min="8" max="8" width="11.42578125" style="35"/>
    <col min="9" max="9" width="15.7109375" style="35" bestFit="1" customWidth="1"/>
    <col min="10" max="11" width="13.28515625" style="35" bestFit="1" customWidth="1"/>
    <col min="12" max="12" width="11.42578125" style="35"/>
    <col min="13" max="13" width="13.28515625" style="35" bestFit="1" customWidth="1"/>
    <col min="14" max="14" width="12.140625" style="35" bestFit="1" customWidth="1"/>
    <col min="15" max="15" width="19" style="35" bestFit="1" customWidth="1"/>
    <col min="16" max="16" width="49.42578125" style="35" customWidth="1"/>
    <col min="17" max="16384" width="11.42578125" style="35"/>
  </cols>
  <sheetData>
    <row r="1" spans="1:16" s="84" customFormat="1" ht="51.75" x14ac:dyDescent="0.35">
      <c r="A1" s="68" t="s">
        <v>9</v>
      </c>
      <c r="B1" s="69" t="s">
        <v>0</v>
      </c>
      <c r="C1" s="27" t="s">
        <v>58</v>
      </c>
      <c r="D1" s="70" t="s">
        <v>39</v>
      </c>
      <c r="E1" s="70" t="s">
        <v>41</v>
      </c>
      <c r="F1" s="70" t="s">
        <v>54</v>
      </c>
      <c r="G1" s="70" t="s">
        <v>42</v>
      </c>
      <c r="H1" s="69" t="s">
        <v>7</v>
      </c>
      <c r="I1" s="103" t="s">
        <v>43</v>
      </c>
      <c r="J1" s="104"/>
      <c r="K1" s="104"/>
      <c r="L1" s="104"/>
      <c r="M1" s="104"/>
      <c r="N1" s="104"/>
      <c r="O1" s="105"/>
      <c r="P1" s="71" t="s">
        <v>5</v>
      </c>
    </row>
    <row r="2" spans="1:16" s="84" customFormat="1" ht="18" thickBot="1" x14ac:dyDescent="0.4">
      <c r="A2" s="72"/>
      <c r="B2" s="73"/>
      <c r="C2" s="73"/>
      <c r="D2" s="73"/>
      <c r="E2" s="73"/>
      <c r="F2" s="73"/>
      <c r="G2" s="73"/>
      <c r="H2" s="73"/>
      <c r="I2" s="74" t="s">
        <v>8</v>
      </c>
      <c r="J2" s="74" t="s">
        <v>2</v>
      </c>
      <c r="K2" s="74" t="s">
        <v>1</v>
      </c>
      <c r="L2" s="74" t="s">
        <v>3</v>
      </c>
      <c r="M2" s="74" t="s">
        <v>49</v>
      </c>
      <c r="N2" s="74" t="s">
        <v>4</v>
      </c>
      <c r="O2" s="75" t="s">
        <v>6</v>
      </c>
      <c r="P2" s="76"/>
    </row>
    <row r="3" spans="1:16" ht="15.6" x14ac:dyDescent="0.4">
      <c r="D3" s="77"/>
      <c r="E3" s="77"/>
      <c r="F3" s="77"/>
      <c r="G3" s="87">
        <f t="shared" ref="G3:G34" si="0">D3-F3-E3</f>
        <v>0</v>
      </c>
      <c r="M3" s="87">
        <f t="shared" ref="M3:M34" si="1">J3+K3+L3</f>
        <v>0</v>
      </c>
      <c r="N3" s="77"/>
      <c r="O3" s="87">
        <f t="shared" ref="O3:O34" si="2">SUM(J3+K3+L3+N3)</f>
        <v>0</v>
      </c>
    </row>
    <row r="4" spans="1:16" ht="15.6" x14ac:dyDescent="0.4">
      <c r="D4" s="77"/>
      <c r="E4" s="77"/>
      <c r="F4" s="77"/>
      <c r="G4" s="87">
        <f t="shared" si="0"/>
        <v>0</v>
      </c>
      <c r="J4" s="77"/>
      <c r="K4" s="77"/>
      <c r="L4" s="77"/>
      <c r="M4" s="87">
        <f t="shared" si="1"/>
        <v>0</v>
      </c>
      <c r="N4" s="77"/>
      <c r="O4" s="87">
        <f t="shared" si="2"/>
        <v>0</v>
      </c>
    </row>
    <row r="5" spans="1:16" ht="15.6" x14ac:dyDescent="0.4">
      <c r="D5" s="77"/>
      <c r="E5" s="77"/>
      <c r="F5" s="77"/>
      <c r="G5" s="87">
        <f t="shared" si="0"/>
        <v>0</v>
      </c>
      <c r="J5" s="77"/>
      <c r="K5" s="77"/>
      <c r="L5" s="77"/>
      <c r="M5" s="87">
        <f t="shared" si="1"/>
        <v>0</v>
      </c>
      <c r="N5" s="77"/>
      <c r="O5" s="87">
        <f t="shared" si="2"/>
        <v>0</v>
      </c>
    </row>
    <row r="6" spans="1:16" ht="15.6" x14ac:dyDescent="0.4">
      <c r="D6" s="77"/>
      <c r="E6" s="77"/>
      <c r="F6" s="77"/>
      <c r="G6" s="87">
        <f t="shared" si="0"/>
        <v>0</v>
      </c>
      <c r="J6" s="77"/>
      <c r="K6" s="77"/>
      <c r="L6" s="77"/>
      <c r="M6" s="87">
        <f t="shared" si="1"/>
        <v>0</v>
      </c>
      <c r="N6" s="77"/>
      <c r="O6" s="87">
        <f t="shared" si="2"/>
        <v>0</v>
      </c>
      <c r="P6" s="66"/>
    </row>
    <row r="7" spans="1:16" ht="15.6" x14ac:dyDescent="0.4">
      <c r="D7" s="77"/>
      <c r="E7" s="77"/>
      <c r="F7" s="77"/>
      <c r="G7" s="87">
        <f t="shared" si="0"/>
        <v>0</v>
      </c>
      <c r="J7" s="77"/>
      <c r="K7" s="77"/>
      <c r="L7" s="77"/>
      <c r="M7" s="87">
        <f t="shared" si="1"/>
        <v>0</v>
      </c>
      <c r="N7" s="77"/>
      <c r="O7" s="87">
        <f t="shared" si="2"/>
        <v>0</v>
      </c>
    </row>
    <row r="8" spans="1:16" ht="15.6" x14ac:dyDescent="0.4">
      <c r="D8" s="77"/>
      <c r="E8" s="77"/>
      <c r="F8" s="77"/>
      <c r="G8" s="87">
        <f t="shared" si="0"/>
        <v>0</v>
      </c>
      <c r="J8" s="77"/>
      <c r="K8" s="77"/>
      <c r="L8" s="77"/>
      <c r="M8" s="87">
        <f t="shared" si="1"/>
        <v>0</v>
      </c>
      <c r="N8" s="77"/>
      <c r="O8" s="87">
        <f t="shared" si="2"/>
        <v>0</v>
      </c>
      <c r="P8" s="66"/>
    </row>
    <row r="9" spans="1:16" ht="15.6" x14ac:dyDescent="0.4">
      <c r="D9" s="77"/>
      <c r="E9" s="77"/>
      <c r="F9" s="77"/>
      <c r="G9" s="87">
        <f t="shared" si="0"/>
        <v>0</v>
      </c>
      <c r="J9" s="77"/>
      <c r="K9" s="77"/>
      <c r="L9" s="77"/>
      <c r="M9" s="87">
        <f t="shared" si="1"/>
        <v>0</v>
      </c>
      <c r="N9" s="77"/>
      <c r="O9" s="87">
        <f t="shared" si="2"/>
        <v>0</v>
      </c>
    </row>
    <row r="10" spans="1:16" ht="15.6" x14ac:dyDescent="0.4">
      <c r="D10" s="77"/>
      <c r="E10" s="77"/>
      <c r="F10" s="77"/>
      <c r="G10" s="87">
        <f t="shared" si="0"/>
        <v>0</v>
      </c>
      <c r="J10" s="77"/>
      <c r="K10" s="77"/>
      <c r="L10" s="77"/>
      <c r="M10" s="87">
        <f t="shared" si="1"/>
        <v>0</v>
      </c>
      <c r="N10" s="77"/>
      <c r="O10" s="87">
        <f t="shared" si="2"/>
        <v>0</v>
      </c>
    </row>
    <row r="11" spans="1:16" ht="15.6" x14ac:dyDescent="0.4">
      <c r="D11" s="77"/>
      <c r="E11" s="77"/>
      <c r="F11" s="77"/>
      <c r="G11" s="87">
        <f t="shared" si="0"/>
        <v>0</v>
      </c>
      <c r="J11" s="77"/>
      <c r="K11" s="77"/>
      <c r="L11" s="77"/>
      <c r="M11" s="87">
        <f t="shared" si="1"/>
        <v>0</v>
      </c>
      <c r="N11" s="77"/>
      <c r="O11" s="87">
        <f t="shared" si="2"/>
        <v>0</v>
      </c>
    </row>
    <row r="12" spans="1:16" ht="15.6" x14ac:dyDescent="0.4">
      <c r="D12" s="77"/>
      <c r="E12" s="77"/>
      <c r="F12" s="77"/>
      <c r="G12" s="87">
        <f t="shared" si="0"/>
        <v>0</v>
      </c>
      <c r="J12" s="77"/>
      <c r="K12" s="77"/>
      <c r="L12" s="77"/>
      <c r="M12" s="87">
        <f t="shared" si="1"/>
        <v>0</v>
      </c>
      <c r="N12" s="77"/>
      <c r="O12" s="87">
        <f t="shared" si="2"/>
        <v>0</v>
      </c>
    </row>
    <row r="13" spans="1:16" ht="15.6" x14ac:dyDescent="0.4">
      <c r="D13" s="77"/>
      <c r="E13" s="77"/>
      <c r="F13" s="77"/>
      <c r="G13" s="87">
        <f t="shared" si="0"/>
        <v>0</v>
      </c>
      <c r="J13" s="77"/>
      <c r="K13" s="77"/>
      <c r="L13" s="77"/>
      <c r="M13" s="87">
        <f t="shared" si="1"/>
        <v>0</v>
      </c>
      <c r="N13" s="77"/>
      <c r="O13" s="87">
        <f t="shared" si="2"/>
        <v>0</v>
      </c>
    </row>
    <row r="14" spans="1:16" ht="15.6" x14ac:dyDescent="0.4">
      <c r="D14" s="77"/>
      <c r="E14" s="77"/>
      <c r="F14" s="77"/>
      <c r="G14" s="87">
        <f t="shared" si="0"/>
        <v>0</v>
      </c>
      <c r="J14" s="77"/>
      <c r="K14" s="77"/>
      <c r="L14" s="77"/>
      <c r="M14" s="87">
        <f t="shared" si="1"/>
        <v>0</v>
      </c>
      <c r="N14" s="77"/>
      <c r="O14" s="87">
        <f t="shared" si="2"/>
        <v>0</v>
      </c>
    </row>
    <row r="15" spans="1:16" ht="15.6" x14ac:dyDescent="0.4">
      <c r="D15" s="77"/>
      <c r="E15" s="77"/>
      <c r="F15" s="77"/>
      <c r="G15" s="87">
        <f t="shared" si="0"/>
        <v>0</v>
      </c>
      <c r="J15" s="77"/>
      <c r="K15" s="77"/>
      <c r="L15" s="77"/>
      <c r="M15" s="87">
        <f t="shared" si="1"/>
        <v>0</v>
      </c>
      <c r="N15" s="77"/>
      <c r="O15" s="87">
        <f t="shared" si="2"/>
        <v>0</v>
      </c>
    </row>
    <row r="16" spans="1:16" ht="15.6" x14ac:dyDescent="0.4">
      <c r="D16" s="77"/>
      <c r="E16" s="77"/>
      <c r="F16" s="77"/>
      <c r="G16" s="87">
        <f t="shared" si="0"/>
        <v>0</v>
      </c>
      <c r="J16" s="77"/>
      <c r="K16" s="77"/>
      <c r="L16" s="77"/>
      <c r="M16" s="87">
        <f t="shared" si="1"/>
        <v>0</v>
      </c>
      <c r="N16" s="77"/>
      <c r="O16" s="87">
        <f t="shared" si="2"/>
        <v>0</v>
      </c>
    </row>
    <row r="17" spans="4:15" ht="15.6" x14ac:dyDescent="0.4">
      <c r="D17" s="77"/>
      <c r="E17" s="77"/>
      <c r="F17" s="77"/>
      <c r="G17" s="87">
        <f t="shared" si="0"/>
        <v>0</v>
      </c>
      <c r="J17" s="77"/>
      <c r="K17" s="77"/>
      <c r="L17" s="77"/>
      <c r="M17" s="87">
        <f t="shared" si="1"/>
        <v>0</v>
      </c>
      <c r="N17" s="77"/>
      <c r="O17" s="87">
        <f t="shared" si="2"/>
        <v>0</v>
      </c>
    </row>
    <row r="18" spans="4:15" ht="15.6" x14ac:dyDescent="0.4">
      <c r="D18" s="77"/>
      <c r="E18" s="77"/>
      <c r="F18" s="77"/>
      <c r="G18" s="87">
        <f t="shared" si="0"/>
        <v>0</v>
      </c>
      <c r="J18" s="77"/>
      <c r="K18" s="77"/>
      <c r="L18" s="77"/>
      <c r="M18" s="87">
        <f t="shared" si="1"/>
        <v>0</v>
      </c>
      <c r="N18" s="77"/>
      <c r="O18" s="87">
        <f t="shared" si="2"/>
        <v>0</v>
      </c>
    </row>
    <row r="19" spans="4:15" ht="15.6" x14ac:dyDescent="0.4">
      <c r="D19" s="77"/>
      <c r="E19" s="77"/>
      <c r="F19" s="77"/>
      <c r="G19" s="87">
        <f t="shared" si="0"/>
        <v>0</v>
      </c>
      <c r="J19" s="77"/>
      <c r="K19" s="77"/>
      <c r="L19" s="77"/>
      <c r="M19" s="87">
        <f t="shared" si="1"/>
        <v>0</v>
      </c>
      <c r="N19" s="77"/>
      <c r="O19" s="87">
        <f t="shared" si="2"/>
        <v>0</v>
      </c>
    </row>
    <row r="20" spans="4:15" ht="15.6" x14ac:dyDescent="0.4">
      <c r="D20" s="77"/>
      <c r="E20" s="77"/>
      <c r="F20" s="77"/>
      <c r="G20" s="87">
        <f t="shared" si="0"/>
        <v>0</v>
      </c>
      <c r="J20" s="77"/>
      <c r="K20" s="77"/>
      <c r="L20" s="77"/>
      <c r="M20" s="87">
        <f t="shared" si="1"/>
        <v>0</v>
      </c>
      <c r="N20" s="77"/>
      <c r="O20" s="87">
        <f t="shared" si="2"/>
        <v>0</v>
      </c>
    </row>
    <row r="21" spans="4:15" ht="15.6" x14ac:dyDescent="0.4">
      <c r="D21" s="77"/>
      <c r="E21" s="77"/>
      <c r="F21" s="77"/>
      <c r="G21" s="87">
        <f t="shared" si="0"/>
        <v>0</v>
      </c>
      <c r="J21" s="77"/>
      <c r="K21" s="77"/>
      <c r="L21" s="77"/>
      <c r="M21" s="87">
        <f t="shared" si="1"/>
        <v>0</v>
      </c>
      <c r="N21" s="77"/>
      <c r="O21" s="87">
        <f t="shared" si="2"/>
        <v>0</v>
      </c>
    </row>
    <row r="22" spans="4:15" ht="15.6" x14ac:dyDescent="0.4">
      <c r="D22" s="77"/>
      <c r="E22" s="77"/>
      <c r="F22" s="77"/>
      <c r="G22" s="87">
        <f t="shared" si="0"/>
        <v>0</v>
      </c>
      <c r="J22" s="77"/>
      <c r="K22" s="77"/>
      <c r="L22" s="77"/>
      <c r="M22" s="87">
        <f t="shared" si="1"/>
        <v>0</v>
      </c>
      <c r="N22" s="77"/>
      <c r="O22" s="87">
        <f t="shared" si="2"/>
        <v>0</v>
      </c>
    </row>
    <row r="23" spans="4:15" ht="15.6" x14ac:dyDescent="0.4">
      <c r="D23" s="77"/>
      <c r="E23" s="77"/>
      <c r="F23" s="77"/>
      <c r="G23" s="87">
        <f t="shared" si="0"/>
        <v>0</v>
      </c>
      <c r="J23" s="77"/>
      <c r="K23" s="77"/>
      <c r="L23" s="77"/>
      <c r="M23" s="87">
        <f t="shared" si="1"/>
        <v>0</v>
      </c>
      <c r="N23" s="77"/>
      <c r="O23" s="87">
        <f t="shared" si="2"/>
        <v>0</v>
      </c>
    </row>
    <row r="24" spans="4:15" ht="15.6" x14ac:dyDescent="0.4">
      <c r="D24" s="77"/>
      <c r="E24" s="77"/>
      <c r="F24" s="77"/>
      <c r="G24" s="87">
        <f t="shared" si="0"/>
        <v>0</v>
      </c>
      <c r="J24" s="77"/>
      <c r="K24" s="77"/>
      <c r="L24" s="77"/>
      <c r="M24" s="87">
        <f t="shared" si="1"/>
        <v>0</v>
      </c>
      <c r="N24" s="77"/>
      <c r="O24" s="87">
        <f t="shared" si="2"/>
        <v>0</v>
      </c>
    </row>
    <row r="25" spans="4:15" ht="15.6" x14ac:dyDescent="0.4">
      <c r="D25" s="77"/>
      <c r="E25" s="77"/>
      <c r="F25" s="77"/>
      <c r="G25" s="87">
        <f t="shared" si="0"/>
        <v>0</v>
      </c>
      <c r="J25" s="77"/>
      <c r="K25" s="77"/>
      <c r="L25" s="77"/>
      <c r="M25" s="87">
        <f t="shared" si="1"/>
        <v>0</v>
      </c>
      <c r="N25" s="77"/>
      <c r="O25" s="87">
        <f t="shared" si="2"/>
        <v>0</v>
      </c>
    </row>
    <row r="26" spans="4:15" ht="15.6" x14ac:dyDescent="0.4">
      <c r="D26" s="77"/>
      <c r="E26" s="77"/>
      <c r="F26" s="77"/>
      <c r="G26" s="87">
        <f t="shared" si="0"/>
        <v>0</v>
      </c>
      <c r="J26" s="77"/>
      <c r="K26" s="77"/>
      <c r="L26" s="77"/>
      <c r="M26" s="87">
        <f t="shared" si="1"/>
        <v>0</v>
      </c>
      <c r="N26" s="77"/>
      <c r="O26" s="87">
        <f t="shared" si="2"/>
        <v>0</v>
      </c>
    </row>
    <row r="27" spans="4:15" ht="15.6" x14ac:dyDescent="0.4">
      <c r="D27" s="77"/>
      <c r="E27" s="77"/>
      <c r="F27" s="77"/>
      <c r="G27" s="87">
        <f t="shared" si="0"/>
        <v>0</v>
      </c>
      <c r="J27" s="77"/>
      <c r="K27" s="77"/>
      <c r="L27" s="77"/>
      <c r="M27" s="87">
        <f t="shared" si="1"/>
        <v>0</v>
      </c>
      <c r="N27" s="77"/>
      <c r="O27" s="87">
        <f t="shared" si="2"/>
        <v>0</v>
      </c>
    </row>
    <row r="28" spans="4:15" ht="15.6" x14ac:dyDescent="0.4">
      <c r="D28" s="77"/>
      <c r="E28" s="77"/>
      <c r="F28" s="77"/>
      <c r="G28" s="87">
        <f t="shared" si="0"/>
        <v>0</v>
      </c>
      <c r="J28" s="77"/>
      <c r="K28" s="77"/>
      <c r="L28" s="77"/>
      <c r="M28" s="87">
        <f t="shared" si="1"/>
        <v>0</v>
      </c>
      <c r="N28" s="77"/>
      <c r="O28" s="87">
        <f t="shared" si="2"/>
        <v>0</v>
      </c>
    </row>
    <row r="29" spans="4:15" ht="15.6" x14ac:dyDescent="0.4">
      <c r="D29" s="77"/>
      <c r="E29" s="77"/>
      <c r="F29" s="77"/>
      <c r="G29" s="87">
        <f t="shared" si="0"/>
        <v>0</v>
      </c>
      <c r="J29" s="77"/>
      <c r="K29" s="77"/>
      <c r="L29" s="77"/>
      <c r="M29" s="87">
        <f t="shared" si="1"/>
        <v>0</v>
      </c>
      <c r="N29" s="77"/>
      <c r="O29" s="87">
        <f t="shared" si="2"/>
        <v>0</v>
      </c>
    </row>
    <row r="30" spans="4:15" ht="15.6" x14ac:dyDescent="0.4">
      <c r="D30" s="77"/>
      <c r="E30" s="77"/>
      <c r="F30" s="77"/>
      <c r="G30" s="87">
        <f t="shared" si="0"/>
        <v>0</v>
      </c>
      <c r="J30" s="77"/>
      <c r="K30" s="77"/>
      <c r="L30" s="77"/>
      <c r="M30" s="87">
        <f t="shared" si="1"/>
        <v>0</v>
      </c>
      <c r="N30" s="77"/>
      <c r="O30" s="87">
        <f t="shared" si="2"/>
        <v>0</v>
      </c>
    </row>
    <row r="31" spans="4:15" ht="15.6" x14ac:dyDescent="0.4">
      <c r="D31" s="77"/>
      <c r="E31" s="77"/>
      <c r="F31" s="77"/>
      <c r="G31" s="87">
        <f t="shared" si="0"/>
        <v>0</v>
      </c>
      <c r="J31" s="77"/>
      <c r="K31" s="77"/>
      <c r="L31" s="77"/>
      <c r="M31" s="87">
        <f t="shared" si="1"/>
        <v>0</v>
      </c>
      <c r="N31" s="77"/>
      <c r="O31" s="87">
        <f t="shared" si="2"/>
        <v>0</v>
      </c>
    </row>
    <row r="32" spans="4:15" ht="15.6" x14ac:dyDescent="0.4">
      <c r="D32" s="77"/>
      <c r="E32" s="77"/>
      <c r="F32" s="77"/>
      <c r="G32" s="87">
        <f t="shared" si="0"/>
        <v>0</v>
      </c>
      <c r="J32" s="77"/>
      <c r="K32" s="77"/>
      <c r="L32" s="77"/>
      <c r="M32" s="87">
        <f t="shared" si="1"/>
        <v>0</v>
      </c>
      <c r="N32" s="77"/>
      <c r="O32" s="87">
        <f t="shared" si="2"/>
        <v>0</v>
      </c>
    </row>
    <row r="33" spans="1:15" ht="15.6" x14ac:dyDescent="0.4">
      <c r="D33" s="77"/>
      <c r="E33" s="77"/>
      <c r="F33" s="77"/>
      <c r="G33" s="87">
        <f t="shared" si="0"/>
        <v>0</v>
      </c>
      <c r="J33" s="77"/>
      <c r="K33" s="77"/>
      <c r="L33" s="77"/>
      <c r="M33" s="87">
        <f t="shared" si="1"/>
        <v>0</v>
      </c>
      <c r="N33" s="77"/>
      <c r="O33" s="87">
        <f t="shared" si="2"/>
        <v>0</v>
      </c>
    </row>
    <row r="34" spans="1:15" ht="15.6" x14ac:dyDescent="0.4">
      <c r="D34" s="77"/>
      <c r="E34" s="77"/>
      <c r="F34" s="77"/>
      <c r="G34" s="87">
        <f t="shared" si="0"/>
        <v>0</v>
      </c>
      <c r="J34" s="77"/>
      <c r="K34" s="77"/>
      <c r="L34" s="77"/>
      <c r="M34" s="87">
        <f t="shared" si="1"/>
        <v>0</v>
      </c>
      <c r="N34" s="77"/>
      <c r="O34" s="87">
        <f t="shared" si="2"/>
        <v>0</v>
      </c>
    </row>
    <row r="35" spans="1:15" ht="15.6" x14ac:dyDescent="0.4">
      <c r="D35" s="77"/>
      <c r="E35" s="77"/>
      <c r="F35" s="77"/>
      <c r="G35" s="87">
        <f t="shared" ref="G35:G66" si="3">D35-F35-E35</f>
        <v>0</v>
      </c>
      <c r="J35" s="77"/>
      <c r="K35" s="77"/>
      <c r="L35" s="77"/>
      <c r="M35" s="87">
        <f t="shared" ref="M35:M66" si="4">J35+K35+L35</f>
        <v>0</v>
      </c>
      <c r="N35" s="77"/>
      <c r="O35" s="87">
        <f t="shared" ref="O35:O66" si="5">SUM(J35+K35+L35+N35)</f>
        <v>0</v>
      </c>
    </row>
    <row r="36" spans="1:15" ht="15.6" x14ac:dyDescent="0.4">
      <c r="D36" s="77"/>
      <c r="E36" s="77"/>
      <c r="F36" s="77"/>
      <c r="G36" s="87">
        <f t="shared" si="3"/>
        <v>0</v>
      </c>
      <c r="J36" s="77"/>
      <c r="K36" s="77"/>
      <c r="L36" s="77"/>
      <c r="M36" s="87">
        <f t="shared" si="4"/>
        <v>0</v>
      </c>
      <c r="N36" s="77"/>
      <c r="O36" s="87">
        <f t="shared" si="5"/>
        <v>0</v>
      </c>
    </row>
    <row r="37" spans="1:15" ht="15.6" x14ac:dyDescent="0.4">
      <c r="D37" s="77"/>
      <c r="E37" s="77"/>
      <c r="F37" s="77"/>
      <c r="G37" s="87">
        <f t="shared" si="3"/>
        <v>0</v>
      </c>
      <c r="J37" s="77"/>
      <c r="K37" s="77"/>
      <c r="L37" s="77"/>
      <c r="M37" s="87">
        <f t="shared" si="4"/>
        <v>0</v>
      </c>
      <c r="N37" s="77"/>
      <c r="O37" s="87">
        <f t="shared" si="5"/>
        <v>0</v>
      </c>
    </row>
    <row r="38" spans="1:15" ht="15.6" x14ac:dyDescent="0.4">
      <c r="D38" s="77"/>
      <c r="E38" s="77"/>
      <c r="F38" s="77"/>
      <c r="G38" s="87">
        <f t="shared" si="3"/>
        <v>0</v>
      </c>
      <c r="J38" s="77"/>
      <c r="K38" s="77"/>
      <c r="L38" s="77"/>
      <c r="M38" s="87">
        <f t="shared" si="4"/>
        <v>0</v>
      </c>
      <c r="N38" s="77"/>
      <c r="O38" s="87">
        <f t="shared" si="5"/>
        <v>0</v>
      </c>
    </row>
    <row r="39" spans="1:15" ht="15.6" x14ac:dyDescent="0.4">
      <c r="D39" s="77"/>
      <c r="E39" s="77"/>
      <c r="F39" s="77"/>
      <c r="G39" s="87">
        <f t="shared" si="3"/>
        <v>0</v>
      </c>
      <c r="J39" s="77"/>
      <c r="K39" s="77"/>
      <c r="L39" s="77"/>
      <c r="M39" s="87">
        <f t="shared" si="4"/>
        <v>0</v>
      </c>
      <c r="N39" s="77"/>
      <c r="O39" s="87">
        <f t="shared" si="5"/>
        <v>0</v>
      </c>
    </row>
    <row r="40" spans="1:15" ht="15.6" x14ac:dyDescent="0.4">
      <c r="A40" s="78"/>
      <c r="D40" s="77"/>
      <c r="E40" s="77"/>
      <c r="F40" s="77"/>
      <c r="G40" s="87">
        <f t="shared" si="3"/>
        <v>0</v>
      </c>
      <c r="J40" s="77"/>
      <c r="K40" s="77"/>
      <c r="L40" s="77"/>
      <c r="M40" s="87">
        <f t="shared" si="4"/>
        <v>0</v>
      </c>
      <c r="N40" s="77"/>
      <c r="O40" s="87">
        <f t="shared" si="5"/>
        <v>0</v>
      </c>
    </row>
    <row r="41" spans="1:15" ht="15.6" x14ac:dyDescent="0.4">
      <c r="A41" s="78"/>
      <c r="D41" s="77"/>
      <c r="E41" s="77"/>
      <c r="F41" s="77"/>
      <c r="G41" s="87">
        <f t="shared" si="3"/>
        <v>0</v>
      </c>
      <c r="J41" s="77"/>
      <c r="K41" s="77"/>
      <c r="L41" s="77"/>
      <c r="M41" s="87">
        <f t="shared" si="4"/>
        <v>0</v>
      </c>
      <c r="N41" s="77"/>
      <c r="O41" s="87">
        <f t="shared" si="5"/>
        <v>0</v>
      </c>
    </row>
    <row r="42" spans="1:15" ht="15.6" x14ac:dyDescent="0.4">
      <c r="D42" s="77"/>
      <c r="E42" s="77"/>
      <c r="F42" s="77"/>
      <c r="G42" s="87">
        <f t="shared" si="3"/>
        <v>0</v>
      </c>
      <c r="J42" s="77"/>
      <c r="K42" s="77"/>
      <c r="L42" s="77"/>
      <c r="M42" s="87">
        <f t="shared" si="4"/>
        <v>0</v>
      </c>
      <c r="N42" s="77"/>
      <c r="O42" s="87">
        <f t="shared" si="5"/>
        <v>0</v>
      </c>
    </row>
    <row r="43" spans="1:15" ht="15.6" x14ac:dyDescent="0.4">
      <c r="D43" s="77"/>
      <c r="E43" s="77"/>
      <c r="F43" s="77"/>
      <c r="G43" s="87">
        <f t="shared" si="3"/>
        <v>0</v>
      </c>
      <c r="J43" s="77"/>
      <c r="K43" s="77"/>
      <c r="L43" s="77"/>
      <c r="M43" s="87">
        <f t="shared" si="4"/>
        <v>0</v>
      </c>
      <c r="N43" s="77"/>
      <c r="O43" s="87">
        <f t="shared" si="5"/>
        <v>0</v>
      </c>
    </row>
    <row r="44" spans="1:15" ht="15.6" x14ac:dyDescent="0.4">
      <c r="D44" s="77"/>
      <c r="E44" s="77"/>
      <c r="F44" s="77"/>
      <c r="G44" s="87">
        <f t="shared" si="3"/>
        <v>0</v>
      </c>
      <c r="J44" s="77"/>
      <c r="K44" s="77"/>
      <c r="L44" s="77"/>
      <c r="M44" s="87">
        <f t="shared" si="4"/>
        <v>0</v>
      </c>
      <c r="N44" s="77"/>
      <c r="O44" s="87">
        <f t="shared" si="5"/>
        <v>0</v>
      </c>
    </row>
    <row r="45" spans="1:15" ht="15.6" x14ac:dyDescent="0.4">
      <c r="D45" s="77"/>
      <c r="E45" s="77"/>
      <c r="F45" s="77"/>
      <c r="G45" s="87">
        <f t="shared" si="3"/>
        <v>0</v>
      </c>
      <c r="J45" s="77"/>
      <c r="K45" s="77"/>
      <c r="L45" s="77"/>
      <c r="M45" s="87">
        <f t="shared" si="4"/>
        <v>0</v>
      </c>
      <c r="N45" s="77"/>
      <c r="O45" s="87">
        <f t="shared" si="5"/>
        <v>0</v>
      </c>
    </row>
    <row r="46" spans="1:15" ht="15.6" x14ac:dyDescent="0.4">
      <c r="D46" s="77"/>
      <c r="E46" s="77"/>
      <c r="F46" s="77"/>
      <c r="G46" s="87">
        <f t="shared" si="3"/>
        <v>0</v>
      </c>
      <c r="J46" s="77"/>
      <c r="K46" s="77"/>
      <c r="L46" s="77"/>
      <c r="M46" s="87">
        <f t="shared" si="4"/>
        <v>0</v>
      </c>
      <c r="N46" s="77"/>
      <c r="O46" s="87">
        <f t="shared" si="5"/>
        <v>0</v>
      </c>
    </row>
    <row r="47" spans="1:15" ht="15.6" x14ac:dyDescent="0.4">
      <c r="D47" s="77"/>
      <c r="E47" s="77"/>
      <c r="F47" s="77"/>
      <c r="G47" s="87">
        <f t="shared" si="3"/>
        <v>0</v>
      </c>
      <c r="J47" s="77"/>
      <c r="K47" s="77"/>
      <c r="L47" s="77"/>
      <c r="M47" s="87">
        <f t="shared" si="4"/>
        <v>0</v>
      </c>
      <c r="N47" s="77"/>
      <c r="O47" s="87">
        <f t="shared" si="5"/>
        <v>0</v>
      </c>
    </row>
    <row r="48" spans="1:15" x14ac:dyDescent="0.3">
      <c r="D48" s="77"/>
      <c r="E48" s="77"/>
      <c r="F48" s="77"/>
      <c r="G48" s="87">
        <f t="shared" si="3"/>
        <v>0</v>
      </c>
      <c r="J48" s="77"/>
      <c r="K48" s="77"/>
      <c r="L48" s="77"/>
      <c r="M48" s="87">
        <f t="shared" si="4"/>
        <v>0</v>
      </c>
      <c r="N48" s="77"/>
      <c r="O48" s="87">
        <f t="shared" si="5"/>
        <v>0</v>
      </c>
    </row>
    <row r="49" spans="4:15" x14ac:dyDescent="0.3">
      <c r="D49" s="77"/>
      <c r="E49" s="77"/>
      <c r="F49" s="77"/>
      <c r="G49" s="87">
        <f t="shared" si="3"/>
        <v>0</v>
      </c>
      <c r="J49" s="77"/>
      <c r="K49" s="77"/>
      <c r="L49" s="77"/>
      <c r="M49" s="87">
        <f t="shared" si="4"/>
        <v>0</v>
      </c>
      <c r="N49" s="77"/>
      <c r="O49" s="87">
        <f t="shared" si="5"/>
        <v>0</v>
      </c>
    </row>
    <row r="50" spans="4:15" x14ac:dyDescent="0.3">
      <c r="D50" s="77"/>
      <c r="E50" s="77"/>
      <c r="F50" s="77"/>
      <c r="G50" s="87">
        <f t="shared" si="3"/>
        <v>0</v>
      </c>
      <c r="J50" s="77"/>
      <c r="K50" s="77"/>
      <c r="L50" s="77"/>
      <c r="M50" s="87">
        <f t="shared" si="4"/>
        <v>0</v>
      </c>
      <c r="N50" s="77"/>
      <c r="O50" s="87">
        <f t="shared" si="5"/>
        <v>0</v>
      </c>
    </row>
    <row r="51" spans="4:15" x14ac:dyDescent="0.3">
      <c r="D51" s="77"/>
      <c r="E51" s="77"/>
      <c r="F51" s="77"/>
      <c r="G51" s="87">
        <f t="shared" si="3"/>
        <v>0</v>
      </c>
      <c r="J51" s="77"/>
      <c r="K51" s="77"/>
      <c r="L51" s="77"/>
      <c r="M51" s="87">
        <f t="shared" si="4"/>
        <v>0</v>
      </c>
      <c r="N51" s="77"/>
      <c r="O51" s="87">
        <f t="shared" si="5"/>
        <v>0</v>
      </c>
    </row>
    <row r="52" spans="4:15" x14ac:dyDescent="0.3">
      <c r="D52" s="77"/>
      <c r="E52" s="77"/>
      <c r="F52" s="77"/>
      <c r="G52" s="87">
        <f t="shared" si="3"/>
        <v>0</v>
      </c>
      <c r="J52" s="77"/>
      <c r="K52" s="77"/>
      <c r="L52" s="77"/>
      <c r="M52" s="87">
        <f t="shared" si="4"/>
        <v>0</v>
      </c>
      <c r="N52" s="77"/>
      <c r="O52" s="87">
        <f t="shared" si="5"/>
        <v>0</v>
      </c>
    </row>
    <row r="53" spans="4:15" x14ac:dyDescent="0.3">
      <c r="D53" s="77"/>
      <c r="E53" s="77"/>
      <c r="F53" s="77"/>
      <c r="G53" s="87">
        <f t="shared" si="3"/>
        <v>0</v>
      </c>
      <c r="J53" s="77"/>
      <c r="K53" s="77"/>
      <c r="L53" s="77"/>
      <c r="M53" s="87">
        <f t="shared" si="4"/>
        <v>0</v>
      </c>
      <c r="N53" s="77"/>
      <c r="O53" s="87">
        <f t="shared" si="5"/>
        <v>0</v>
      </c>
    </row>
    <row r="54" spans="4:15" x14ac:dyDescent="0.3">
      <c r="D54" s="77"/>
      <c r="E54" s="77"/>
      <c r="F54" s="77"/>
      <c r="G54" s="87">
        <f t="shared" si="3"/>
        <v>0</v>
      </c>
      <c r="J54" s="77"/>
      <c r="K54" s="77"/>
      <c r="L54" s="77"/>
      <c r="M54" s="87">
        <f t="shared" si="4"/>
        <v>0</v>
      </c>
      <c r="N54" s="77"/>
      <c r="O54" s="87">
        <f t="shared" si="5"/>
        <v>0</v>
      </c>
    </row>
    <row r="55" spans="4:15" x14ac:dyDescent="0.3">
      <c r="D55" s="77"/>
      <c r="E55" s="77"/>
      <c r="F55" s="77"/>
      <c r="G55" s="87">
        <f t="shared" si="3"/>
        <v>0</v>
      </c>
      <c r="J55" s="77"/>
      <c r="K55" s="77"/>
      <c r="L55" s="77"/>
      <c r="M55" s="87">
        <f t="shared" si="4"/>
        <v>0</v>
      </c>
      <c r="N55" s="77"/>
      <c r="O55" s="87">
        <f t="shared" si="5"/>
        <v>0</v>
      </c>
    </row>
    <row r="56" spans="4:15" x14ac:dyDescent="0.3">
      <c r="D56" s="77"/>
      <c r="E56" s="77"/>
      <c r="F56" s="77"/>
      <c r="G56" s="87">
        <f t="shared" si="3"/>
        <v>0</v>
      </c>
      <c r="J56" s="77"/>
      <c r="K56" s="77"/>
      <c r="L56" s="77"/>
      <c r="M56" s="87">
        <f t="shared" si="4"/>
        <v>0</v>
      </c>
      <c r="N56" s="77"/>
      <c r="O56" s="87">
        <f t="shared" si="5"/>
        <v>0</v>
      </c>
    </row>
    <row r="57" spans="4:15" x14ac:dyDescent="0.3">
      <c r="D57" s="77"/>
      <c r="E57" s="77"/>
      <c r="F57" s="77"/>
      <c r="G57" s="87">
        <f t="shared" si="3"/>
        <v>0</v>
      </c>
      <c r="J57" s="77"/>
      <c r="K57" s="77"/>
      <c r="L57" s="77"/>
      <c r="M57" s="87">
        <f t="shared" si="4"/>
        <v>0</v>
      </c>
      <c r="N57" s="77"/>
      <c r="O57" s="87">
        <f t="shared" si="5"/>
        <v>0</v>
      </c>
    </row>
    <row r="58" spans="4:15" x14ac:dyDescent="0.3">
      <c r="D58" s="77"/>
      <c r="E58" s="77"/>
      <c r="F58" s="77"/>
      <c r="G58" s="87">
        <f t="shared" si="3"/>
        <v>0</v>
      </c>
      <c r="J58" s="77"/>
      <c r="K58" s="77"/>
      <c r="L58" s="77"/>
      <c r="M58" s="87">
        <f t="shared" si="4"/>
        <v>0</v>
      </c>
      <c r="N58" s="77"/>
      <c r="O58" s="87">
        <f t="shared" si="5"/>
        <v>0</v>
      </c>
    </row>
    <row r="59" spans="4:15" x14ac:dyDescent="0.3">
      <c r="D59" s="77"/>
      <c r="E59" s="77"/>
      <c r="F59" s="77"/>
      <c r="G59" s="87">
        <f t="shared" si="3"/>
        <v>0</v>
      </c>
      <c r="J59" s="77"/>
      <c r="K59" s="77"/>
      <c r="L59" s="77"/>
      <c r="M59" s="87">
        <f t="shared" si="4"/>
        <v>0</v>
      </c>
      <c r="N59" s="77"/>
      <c r="O59" s="87">
        <f t="shared" si="5"/>
        <v>0</v>
      </c>
    </row>
    <row r="60" spans="4:15" x14ac:dyDescent="0.3">
      <c r="D60" s="77"/>
      <c r="E60" s="77"/>
      <c r="F60" s="77"/>
      <c r="G60" s="87">
        <f t="shared" si="3"/>
        <v>0</v>
      </c>
      <c r="J60" s="77"/>
      <c r="K60" s="77"/>
      <c r="L60" s="77"/>
      <c r="M60" s="87">
        <f t="shared" si="4"/>
        <v>0</v>
      </c>
      <c r="N60" s="77"/>
      <c r="O60" s="87">
        <f t="shared" si="5"/>
        <v>0</v>
      </c>
    </row>
    <row r="61" spans="4:15" x14ac:dyDescent="0.3">
      <c r="D61" s="77"/>
      <c r="E61" s="77"/>
      <c r="F61" s="77"/>
      <c r="G61" s="87">
        <f t="shared" si="3"/>
        <v>0</v>
      </c>
      <c r="J61" s="77"/>
      <c r="K61" s="77"/>
      <c r="L61" s="77"/>
      <c r="M61" s="87">
        <f t="shared" si="4"/>
        <v>0</v>
      </c>
      <c r="N61" s="77"/>
      <c r="O61" s="87">
        <f t="shared" si="5"/>
        <v>0</v>
      </c>
    </row>
    <row r="62" spans="4:15" x14ac:dyDescent="0.3">
      <c r="D62" s="77"/>
      <c r="E62" s="77"/>
      <c r="F62" s="77"/>
      <c r="G62" s="87">
        <f t="shared" si="3"/>
        <v>0</v>
      </c>
      <c r="J62" s="77"/>
      <c r="K62" s="77"/>
      <c r="L62" s="77"/>
      <c r="M62" s="87">
        <f t="shared" si="4"/>
        <v>0</v>
      </c>
      <c r="N62" s="77"/>
      <c r="O62" s="87">
        <f t="shared" si="5"/>
        <v>0</v>
      </c>
    </row>
    <row r="63" spans="4:15" x14ac:dyDescent="0.3">
      <c r="D63" s="77"/>
      <c r="E63" s="77"/>
      <c r="F63" s="77"/>
      <c r="G63" s="87">
        <f t="shared" si="3"/>
        <v>0</v>
      </c>
      <c r="J63" s="77"/>
      <c r="K63" s="77"/>
      <c r="L63" s="77"/>
      <c r="M63" s="87">
        <f t="shared" si="4"/>
        <v>0</v>
      </c>
      <c r="N63" s="77"/>
      <c r="O63" s="87">
        <f t="shared" si="5"/>
        <v>0</v>
      </c>
    </row>
    <row r="64" spans="4:15" x14ac:dyDescent="0.3">
      <c r="D64" s="77"/>
      <c r="E64" s="77"/>
      <c r="F64" s="77"/>
      <c r="G64" s="87">
        <f t="shared" si="3"/>
        <v>0</v>
      </c>
      <c r="J64" s="77"/>
      <c r="K64" s="77"/>
      <c r="L64" s="77"/>
      <c r="M64" s="87">
        <f t="shared" si="4"/>
        <v>0</v>
      </c>
      <c r="N64" s="77"/>
      <c r="O64" s="87">
        <f t="shared" si="5"/>
        <v>0</v>
      </c>
    </row>
    <row r="65" spans="1:15" x14ac:dyDescent="0.3">
      <c r="D65" s="77"/>
      <c r="E65" s="77"/>
      <c r="F65" s="77"/>
      <c r="G65" s="87">
        <f t="shared" si="3"/>
        <v>0</v>
      </c>
      <c r="J65" s="77"/>
      <c r="K65" s="77"/>
      <c r="L65" s="77"/>
      <c r="M65" s="87">
        <f t="shared" si="4"/>
        <v>0</v>
      </c>
      <c r="N65" s="77"/>
      <c r="O65" s="87">
        <f t="shared" si="5"/>
        <v>0</v>
      </c>
    </row>
    <row r="66" spans="1:15" ht="17.25" x14ac:dyDescent="0.35">
      <c r="A66" s="78"/>
      <c r="D66" s="77"/>
      <c r="E66" s="77"/>
      <c r="F66" s="77"/>
      <c r="G66" s="87">
        <f t="shared" si="3"/>
        <v>0</v>
      </c>
      <c r="J66" s="77"/>
      <c r="K66" s="77"/>
      <c r="L66" s="77"/>
      <c r="M66" s="87">
        <f t="shared" si="4"/>
        <v>0</v>
      </c>
      <c r="N66" s="77"/>
      <c r="O66" s="87">
        <f t="shared" si="5"/>
        <v>0</v>
      </c>
    </row>
    <row r="67" spans="1:15" ht="17.25" x14ac:dyDescent="0.35">
      <c r="A67" s="78"/>
      <c r="D67" s="77"/>
      <c r="E67" s="77"/>
      <c r="F67" s="77"/>
      <c r="G67" s="87">
        <f t="shared" ref="G67:G98" si="6">D67-F67-E67</f>
        <v>0</v>
      </c>
      <c r="J67" s="77"/>
      <c r="K67" s="77"/>
      <c r="L67" s="77"/>
      <c r="M67" s="87">
        <f t="shared" ref="M67:M98" si="7">J67+K67+L67</f>
        <v>0</v>
      </c>
      <c r="N67" s="77"/>
      <c r="O67" s="87">
        <f t="shared" ref="O67:O98" si="8">SUM(J67+K67+L67+N67)</f>
        <v>0</v>
      </c>
    </row>
    <row r="68" spans="1:15" ht="17.25" x14ac:dyDescent="0.35">
      <c r="A68" s="78"/>
      <c r="D68" s="77"/>
      <c r="E68" s="77"/>
      <c r="F68" s="77"/>
      <c r="G68" s="87">
        <f t="shared" si="6"/>
        <v>0</v>
      </c>
      <c r="J68" s="77"/>
      <c r="K68" s="77"/>
      <c r="L68" s="77"/>
      <c r="M68" s="87">
        <f t="shared" si="7"/>
        <v>0</v>
      </c>
      <c r="N68" s="77"/>
      <c r="O68" s="87">
        <f t="shared" si="8"/>
        <v>0</v>
      </c>
    </row>
    <row r="69" spans="1:15" ht="17.25" x14ac:dyDescent="0.35">
      <c r="A69" s="78"/>
      <c r="D69" s="77"/>
      <c r="E69" s="77"/>
      <c r="F69" s="77"/>
      <c r="G69" s="87">
        <f t="shared" si="6"/>
        <v>0</v>
      </c>
      <c r="J69" s="77"/>
      <c r="K69" s="77"/>
      <c r="L69" s="77"/>
      <c r="M69" s="87">
        <f t="shared" si="7"/>
        <v>0</v>
      </c>
      <c r="N69" s="77"/>
      <c r="O69" s="87">
        <f t="shared" si="8"/>
        <v>0</v>
      </c>
    </row>
    <row r="70" spans="1:15" ht="17.25" x14ac:dyDescent="0.35">
      <c r="A70" s="78"/>
      <c r="D70" s="77"/>
      <c r="E70" s="77"/>
      <c r="F70" s="77"/>
      <c r="G70" s="87">
        <f t="shared" si="6"/>
        <v>0</v>
      </c>
      <c r="J70" s="77"/>
      <c r="K70" s="77"/>
      <c r="L70" s="77"/>
      <c r="M70" s="87">
        <f t="shared" si="7"/>
        <v>0</v>
      </c>
      <c r="N70" s="77"/>
      <c r="O70" s="87">
        <f t="shared" si="8"/>
        <v>0</v>
      </c>
    </row>
    <row r="71" spans="1:15" ht="17.25" x14ac:dyDescent="0.35">
      <c r="A71" s="78"/>
      <c r="D71" s="77"/>
      <c r="E71" s="77"/>
      <c r="F71" s="77"/>
      <c r="G71" s="87">
        <f t="shared" si="6"/>
        <v>0</v>
      </c>
      <c r="J71" s="77"/>
      <c r="K71" s="77"/>
      <c r="L71" s="77"/>
      <c r="M71" s="87">
        <f t="shared" si="7"/>
        <v>0</v>
      </c>
      <c r="N71" s="77"/>
      <c r="O71" s="87">
        <f t="shared" si="8"/>
        <v>0</v>
      </c>
    </row>
    <row r="72" spans="1:15" ht="17.25" x14ac:dyDescent="0.35">
      <c r="A72" s="78"/>
      <c r="D72" s="77"/>
      <c r="E72" s="77"/>
      <c r="F72" s="77"/>
      <c r="G72" s="87">
        <f t="shared" si="6"/>
        <v>0</v>
      </c>
      <c r="J72" s="77"/>
      <c r="K72" s="77"/>
      <c r="L72" s="77"/>
      <c r="M72" s="87">
        <f t="shared" si="7"/>
        <v>0</v>
      </c>
      <c r="N72" s="77"/>
      <c r="O72" s="87">
        <f t="shared" si="8"/>
        <v>0</v>
      </c>
    </row>
    <row r="73" spans="1:15" ht="17.25" x14ac:dyDescent="0.35">
      <c r="A73" s="78"/>
      <c r="D73" s="77"/>
      <c r="E73" s="77"/>
      <c r="F73" s="77"/>
      <c r="G73" s="87">
        <f t="shared" si="6"/>
        <v>0</v>
      </c>
      <c r="J73" s="77"/>
      <c r="K73" s="77"/>
      <c r="L73" s="77"/>
      <c r="M73" s="87">
        <f t="shared" si="7"/>
        <v>0</v>
      </c>
      <c r="N73" s="77"/>
      <c r="O73" s="87">
        <f t="shared" si="8"/>
        <v>0</v>
      </c>
    </row>
    <row r="74" spans="1:15" ht="17.25" x14ac:dyDescent="0.35">
      <c r="A74" s="78"/>
      <c r="D74" s="77"/>
      <c r="E74" s="77"/>
      <c r="F74" s="77"/>
      <c r="G74" s="87">
        <f t="shared" si="6"/>
        <v>0</v>
      </c>
      <c r="J74" s="77"/>
      <c r="K74" s="77"/>
      <c r="L74" s="77"/>
      <c r="M74" s="87">
        <f t="shared" si="7"/>
        <v>0</v>
      </c>
      <c r="N74" s="77"/>
      <c r="O74" s="87">
        <f t="shared" si="8"/>
        <v>0</v>
      </c>
    </row>
    <row r="75" spans="1:15" ht="17.25" x14ac:dyDescent="0.35">
      <c r="A75" s="78"/>
      <c r="D75" s="77"/>
      <c r="E75" s="77"/>
      <c r="F75" s="77"/>
      <c r="G75" s="87">
        <f t="shared" si="6"/>
        <v>0</v>
      </c>
      <c r="J75" s="77"/>
      <c r="K75" s="77"/>
      <c r="L75" s="77"/>
      <c r="M75" s="87">
        <f t="shared" si="7"/>
        <v>0</v>
      </c>
      <c r="N75" s="77"/>
      <c r="O75" s="87">
        <f t="shared" si="8"/>
        <v>0</v>
      </c>
    </row>
    <row r="76" spans="1:15" ht="17.25" x14ac:dyDescent="0.35">
      <c r="A76" s="78"/>
      <c r="D76" s="77"/>
      <c r="E76" s="77"/>
      <c r="F76" s="77"/>
      <c r="G76" s="87">
        <f t="shared" si="6"/>
        <v>0</v>
      </c>
      <c r="J76" s="77"/>
      <c r="K76" s="77"/>
      <c r="L76" s="77"/>
      <c r="M76" s="87">
        <f t="shared" si="7"/>
        <v>0</v>
      </c>
      <c r="N76" s="77"/>
      <c r="O76" s="87">
        <f t="shared" si="8"/>
        <v>0</v>
      </c>
    </row>
    <row r="77" spans="1:15" x14ac:dyDescent="0.3">
      <c r="D77" s="77"/>
      <c r="E77" s="77"/>
      <c r="F77" s="77"/>
      <c r="G77" s="87">
        <f t="shared" si="6"/>
        <v>0</v>
      </c>
      <c r="J77" s="77"/>
      <c r="K77" s="77"/>
      <c r="L77" s="77"/>
      <c r="M77" s="87">
        <f t="shared" si="7"/>
        <v>0</v>
      </c>
      <c r="N77" s="77"/>
      <c r="O77" s="87">
        <f t="shared" si="8"/>
        <v>0</v>
      </c>
    </row>
    <row r="78" spans="1:15" x14ac:dyDescent="0.3">
      <c r="D78" s="77"/>
      <c r="E78" s="77"/>
      <c r="F78" s="77"/>
      <c r="G78" s="87">
        <f t="shared" si="6"/>
        <v>0</v>
      </c>
      <c r="J78" s="77"/>
      <c r="K78" s="77"/>
      <c r="L78" s="77"/>
      <c r="M78" s="87">
        <f t="shared" si="7"/>
        <v>0</v>
      </c>
      <c r="N78" s="77"/>
      <c r="O78" s="87">
        <f t="shared" si="8"/>
        <v>0</v>
      </c>
    </row>
    <row r="79" spans="1:15" x14ac:dyDescent="0.3">
      <c r="D79" s="77"/>
      <c r="E79" s="77"/>
      <c r="F79" s="77"/>
      <c r="G79" s="87">
        <f t="shared" si="6"/>
        <v>0</v>
      </c>
      <c r="J79" s="77"/>
      <c r="K79" s="77"/>
      <c r="L79" s="77"/>
      <c r="M79" s="87">
        <f t="shared" si="7"/>
        <v>0</v>
      </c>
      <c r="N79" s="77"/>
      <c r="O79" s="87">
        <f t="shared" si="8"/>
        <v>0</v>
      </c>
    </row>
    <row r="80" spans="1:15" x14ac:dyDescent="0.3">
      <c r="D80" s="77"/>
      <c r="E80" s="77"/>
      <c r="F80" s="77"/>
      <c r="G80" s="87">
        <f t="shared" si="6"/>
        <v>0</v>
      </c>
      <c r="J80" s="77"/>
      <c r="K80" s="77"/>
      <c r="L80" s="77"/>
      <c r="M80" s="87">
        <f t="shared" si="7"/>
        <v>0</v>
      </c>
      <c r="N80" s="77"/>
      <c r="O80" s="87">
        <f t="shared" si="8"/>
        <v>0</v>
      </c>
    </row>
    <row r="81" spans="4:15" x14ac:dyDescent="0.3">
      <c r="D81" s="77"/>
      <c r="E81" s="77"/>
      <c r="F81" s="77"/>
      <c r="G81" s="87">
        <f t="shared" si="6"/>
        <v>0</v>
      </c>
      <c r="J81" s="77"/>
      <c r="K81" s="77"/>
      <c r="L81" s="77"/>
      <c r="M81" s="87">
        <f t="shared" si="7"/>
        <v>0</v>
      </c>
      <c r="N81" s="77"/>
      <c r="O81" s="87">
        <f t="shared" si="8"/>
        <v>0</v>
      </c>
    </row>
    <row r="82" spans="4:15" x14ac:dyDescent="0.3">
      <c r="D82" s="77"/>
      <c r="E82" s="77"/>
      <c r="F82" s="77"/>
      <c r="G82" s="87">
        <f t="shared" si="6"/>
        <v>0</v>
      </c>
      <c r="J82" s="77"/>
      <c r="K82" s="77"/>
      <c r="L82" s="77"/>
      <c r="M82" s="87">
        <f t="shared" si="7"/>
        <v>0</v>
      </c>
      <c r="N82" s="77"/>
      <c r="O82" s="87">
        <f t="shared" si="8"/>
        <v>0</v>
      </c>
    </row>
    <row r="83" spans="4:15" x14ac:dyDescent="0.3">
      <c r="D83" s="77"/>
      <c r="E83" s="77"/>
      <c r="F83" s="77"/>
      <c r="G83" s="87">
        <f t="shared" si="6"/>
        <v>0</v>
      </c>
      <c r="J83" s="77"/>
      <c r="K83" s="77"/>
      <c r="L83" s="77"/>
      <c r="M83" s="87">
        <f t="shared" si="7"/>
        <v>0</v>
      </c>
      <c r="N83" s="77"/>
      <c r="O83" s="87">
        <f t="shared" si="8"/>
        <v>0</v>
      </c>
    </row>
    <row r="84" spans="4:15" x14ac:dyDescent="0.3">
      <c r="D84" s="77"/>
      <c r="E84" s="77"/>
      <c r="F84" s="77"/>
      <c r="G84" s="87">
        <f t="shared" si="6"/>
        <v>0</v>
      </c>
      <c r="J84" s="77"/>
      <c r="K84" s="77"/>
      <c r="L84" s="77"/>
      <c r="M84" s="87">
        <f t="shared" si="7"/>
        <v>0</v>
      </c>
      <c r="N84" s="77"/>
      <c r="O84" s="87">
        <f t="shared" si="8"/>
        <v>0</v>
      </c>
    </row>
    <row r="85" spans="4:15" x14ac:dyDescent="0.3">
      <c r="D85" s="77"/>
      <c r="E85" s="77"/>
      <c r="F85" s="77"/>
      <c r="G85" s="87">
        <f t="shared" si="6"/>
        <v>0</v>
      </c>
      <c r="J85" s="77"/>
      <c r="K85" s="77"/>
      <c r="L85" s="77"/>
      <c r="M85" s="87">
        <f t="shared" si="7"/>
        <v>0</v>
      </c>
      <c r="N85" s="77"/>
      <c r="O85" s="87">
        <f t="shared" si="8"/>
        <v>0</v>
      </c>
    </row>
    <row r="86" spans="4:15" x14ac:dyDescent="0.3">
      <c r="D86" s="77"/>
      <c r="E86" s="77"/>
      <c r="F86" s="77"/>
      <c r="G86" s="87">
        <f t="shared" si="6"/>
        <v>0</v>
      </c>
      <c r="J86" s="77"/>
      <c r="K86" s="77"/>
      <c r="L86" s="77"/>
      <c r="M86" s="87">
        <f t="shared" si="7"/>
        <v>0</v>
      </c>
      <c r="N86" s="77"/>
      <c r="O86" s="87">
        <f t="shared" si="8"/>
        <v>0</v>
      </c>
    </row>
    <row r="87" spans="4:15" x14ac:dyDescent="0.3">
      <c r="D87" s="77"/>
      <c r="E87" s="77"/>
      <c r="F87" s="77"/>
      <c r="G87" s="87">
        <f t="shared" si="6"/>
        <v>0</v>
      </c>
      <c r="J87" s="77"/>
      <c r="K87" s="77"/>
      <c r="L87" s="77"/>
      <c r="M87" s="87">
        <f t="shared" si="7"/>
        <v>0</v>
      </c>
      <c r="N87" s="77"/>
      <c r="O87" s="87">
        <f t="shared" si="8"/>
        <v>0</v>
      </c>
    </row>
    <row r="88" spans="4:15" x14ac:dyDescent="0.3">
      <c r="D88" s="77"/>
      <c r="E88" s="77"/>
      <c r="F88" s="77"/>
      <c r="G88" s="87">
        <f t="shared" si="6"/>
        <v>0</v>
      </c>
      <c r="J88" s="77"/>
      <c r="K88" s="77"/>
      <c r="L88" s="77"/>
      <c r="M88" s="87">
        <f t="shared" si="7"/>
        <v>0</v>
      </c>
      <c r="N88" s="77"/>
      <c r="O88" s="87">
        <f t="shared" si="8"/>
        <v>0</v>
      </c>
    </row>
    <row r="89" spans="4:15" x14ac:dyDescent="0.3">
      <c r="D89" s="77"/>
      <c r="E89" s="77"/>
      <c r="F89" s="77"/>
      <c r="G89" s="87">
        <f t="shared" si="6"/>
        <v>0</v>
      </c>
      <c r="J89" s="77"/>
      <c r="K89" s="77"/>
      <c r="L89" s="77"/>
      <c r="M89" s="87">
        <f t="shared" si="7"/>
        <v>0</v>
      </c>
      <c r="N89" s="77"/>
      <c r="O89" s="87">
        <f t="shared" si="8"/>
        <v>0</v>
      </c>
    </row>
    <row r="90" spans="4:15" x14ac:dyDescent="0.3">
      <c r="D90" s="77"/>
      <c r="E90" s="77"/>
      <c r="F90" s="77"/>
      <c r="G90" s="87">
        <f t="shared" si="6"/>
        <v>0</v>
      </c>
      <c r="J90" s="77"/>
      <c r="K90" s="77"/>
      <c r="L90" s="77"/>
      <c r="M90" s="87">
        <f t="shared" si="7"/>
        <v>0</v>
      </c>
      <c r="N90" s="77"/>
      <c r="O90" s="87">
        <f t="shared" si="8"/>
        <v>0</v>
      </c>
    </row>
    <row r="91" spans="4:15" x14ac:dyDescent="0.3">
      <c r="D91" s="77"/>
      <c r="E91" s="77"/>
      <c r="F91" s="77"/>
      <c r="G91" s="87">
        <f t="shared" si="6"/>
        <v>0</v>
      </c>
      <c r="J91" s="77"/>
      <c r="K91" s="77"/>
      <c r="L91" s="77"/>
      <c r="M91" s="87">
        <f t="shared" si="7"/>
        <v>0</v>
      </c>
      <c r="N91" s="77"/>
      <c r="O91" s="87">
        <f t="shared" si="8"/>
        <v>0</v>
      </c>
    </row>
    <row r="92" spans="4:15" x14ac:dyDescent="0.3">
      <c r="D92" s="77"/>
      <c r="E92" s="77"/>
      <c r="F92" s="77"/>
      <c r="G92" s="87">
        <f t="shared" si="6"/>
        <v>0</v>
      </c>
      <c r="J92" s="77"/>
      <c r="K92" s="77"/>
      <c r="L92" s="77"/>
      <c r="M92" s="87">
        <f t="shared" si="7"/>
        <v>0</v>
      </c>
      <c r="N92" s="77"/>
      <c r="O92" s="87">
        <f t="shared" si="8"/>
        <v>0</v>
      </c>
    </row>
    <row r="93" spans="4:15" x14ac:dyDescent="0.3">
      <c r="D93" s="77"/>
      <c r="E93" s="77"/>
      <c r="F93" s="77"/>
      <c r="G93" s="87">
        <f t="shared" si="6"/>
        <v>0</v>
      </c>
      <c r="J93" s="77"/>
      <c r="K93" s="77"/>
      <c r="L93" s="77"/>
      <c r="M93" s="87">
        <f t="shared" si="7"/>
        <v>0</v>
      </c>
      <c r="N93" s="77"/>
      <c r="O93" s="87">
        <f t="shared" si="8"/>
        <v>0</v>
      </c>
    </row>
    <row r="94" spans="4:15" x14ac:dyDescent="0.3">
      <c r="D94" s="77"/>
      <c r="E94" s="77"/>
      <c r="F94" s="77"/>
      <c r="G94" s="87">
        <f t="shared" si="6"/>
        <v>0</v>
      </c>
      <c r="J94" s="77"/>
      <c r="K94" s="77"/>
      <c r="L94" s="77"/>
      <c r="M94" s="87">
        <f t="shared" si="7"/>
        <v>0</v>
      </c>
      <c r="N94" s="77"/>
      <c r="O94" s="87">
        <f t="shared" si="8"/>
        <v>0</v>
      </c>
    </row>
    <row r="95" spans="4:15" x14ac:dyDescent="0.3">
      <c r="D95" s="77"/>
      <c r="E95" s="77"/>
      <c r="F95" s="77"/>
      <c r="G95" s="87">
        <f t="shared" si="6"/>
        <v>0</v>
      </c>
      <c r="J95" s="77"/>
      <c r="K95" s="77"/>
      <c r="L95" s="77"/>
      <c r="M95" s="87">
        <f t="shared" si="7"/>
        <v>0</v>
      </c>
      <c r="N95" s="77"/>
      <c r="O95" s="87">
        <f t="shared" si="8"/>
        <v>0</v>
      </c>
    </row>
    <row r="96" spans="4:15" x14ac:dyDescent="0.3">
      <c r="D96" s="77"/>
      <c r="E96" s="77"/>
      <c r="F96" s="77"/>
      <c r="G96" s="87">
        <f t="shared" si="6"/>
        <v>0</v>
      </c>
      <c r="J96" s="77"/>
      <c r="K96" s="77"/>
      <c r="L96" s="77"/>
      <c r="M96" s="87">
        <f t="shared" si="7"/>
        <v>0</v>
      </c>
      <c r="N96" s="77"/>
      <c r="O96" s="87">
        <f t="shared" si="8"/>
        <v>0</v>
      </c>
    </row>
    <row r="97" spans="4:15" x14ac:dyDescent="0.3">
      <c r="D97" s="77"/>
      <c r="E97" s="77"/>
      <c r="F97" s="77"/>
      <c r="G97" s="87">
        <f t="shared" si="6"/>
        <v>0</v>
      </c>
      <c r="J97" s="77"/>
      <c r="K97" s="77"/>
      <c r="L97" s="77"/>
      <c r="M97" s="87">
        <f t="shared" si="7"/>
        <v>0</v>
      </c>
      <c r="N97" s="77"/>
      <c r="O97" s="87">
        <f t="shared" si="8"/>
        <v>0</v>
      </c>
    </row>
    <row r="98" spans="4:15" x14ac:dyDescent="0.3">
      <c r="D98" s="77"/>
      <c r="E98" s="77"/>
      <c r="F98" s="77"/>
      <c r="G98" s="87">
        <f t="shared" si="6"/>
        <v>0</v>
      </c>
      <c r="J98" s="77"/>
      <c r="K98" s="77"/>
      <c r="L98" s="77"/>
      <c r="M98" s="87">
        <f t="shared" si="7"/>
        <v>0</v>
      </c>
      <c r="N98" s="77"/>
      <c r="O98" s="87">
        <f t="shared" si="8"/>
        <v>0</v>
      </c>
    </row>
    <row r="99" spans="4:15" x14ac:dyDescent="0.3">
      <c r="D99" s="77"/>
      <c r="E99" s="77"/>
      <c r="F99" s="77"/>
      <c r="G99" s="87">
        <f t="shared" ref="G99:G114" si="9">D99-F99-E99</f>
        <v>0</v>
      </c>
      <c r="J99" s="77"/>
      <c r="K99" s="77"/>
      <c r="L99" s="77"/>
      <c r="M99" s="87">
        <f t="shared" ref="M99:M114" si="10">J99+K99+L99</f>
        <v>0</v>
      </c>
      <c r="N99" s="77"/>
      <c r="O99" s="87">
        <f t="shared" ref="O99:O114" si="11">SUM(J99+K99+L99+N99)</f>
        <v>0</v>
      </c>
    </row>
    <row r="100" spans="4:15" x14ac:dyDescent="0.3">
      <c r="D100" s="77"/>
      <c r="E100" s="77"/>
      <c r="F100" s="77"/>
      <c r="G100" s="87">
        <f t="shared" si="9"/>
        <v>0</v>
      </c>
      <c r="J100" s="77"/>
      <c r="K100" s="77"/>
      <c r="L100" s="77"/>
      <c r="M100" s="87">
        <f t="shared" si="10"/>
        <v>0</v>
      </c>
      <c r="N100" s="77"/>
      <c r="O100" s="87">
        <f t="shared" si="11"/>
        <v>0</v>
      </c>
    </row>
    <row r="101" spans="4:15" x14ac:dyDescent="0.3">
      <c r="D101" s="77"/>
      <c r="E101" s="77"/>
      <c r="F101" s="77"/>
      <c r="G101" s="87">
        <f t="shared" si="9"/>
        <v>0</v>
      </c>
      <c r="J101" s="77"/>
      <c r="K101" s="77"/>
      <c r="L101" s="77"/>
      <c r="M101" s="87">
        <f t="shared" si="10"/>
        <v>0</v>
      </c>
      <c r="N101" s="77"/>
      <c r="O101" s="87">
        <f t="shared" si="11"/>
        <v>0</v>
      </c>
    </row>
    <row r="102" spans="4:15" x14ac:dyDescent="0.3">
      <c r="D102" s="77"/>
      <c r="E102" s="77"/>
      <c r="F102" s="77"/>
      <c r="G102" s="87">
        <f t="shared" si="9"/>
        <v>0</v>
      </c>
      <c r="J102" s="77"/>
      <c r="K102" s="77"/>
      <c r="L102" s="77"/>
      <c r="M102" s="87">
        <f t="shared" si="10"/>
        <v>0</v>
      </c>
      <c r="N102" s="77"/>
      <c r="O102" s="87">
        <f t="shared" si="11"/>
        <v>0</v>
      </c>
    </row>
    <row r="103" spans="4:15" x14ac:dyDescent="0.3">
      <c r="D103" s="77"/>
      <c r="E103" s="77"/>
      <c r="F103" s="77"/>
      <c r="G103" s="87">
        <f t="shared" si="9"/>
        <v>0</v>
      </c>
      <c r="J103" s="77"/>
      <c r="K103" s="77"/>
      <c r="L103" s="77"/>
      <c r="M103" s="87">
        <f t="shared" si="10"/>
        <v>0</v>
      </c>
      <c r="N103" s="77"/>
      <c r="O103" s="87">
        <f t="shared" si="11"/>
        <v>0</v>
      </c>
    </row>
    <row r="104" spans="4:15" x14ac:dyDescent="0.3">
      <c r="D104" s="77"/>
      <c r="E104" s="77"/>
      <c r="F104" s="77"/>
      <c r="G104" s="87">
        <f t="shared" si="9"/>
        <v>0</v>
      </c>
      <c r="J104" s="77"/>
      <c r="K104" s="77"/>
      <c r="L104" s="77"/>
      <c r="M104" s="87">
        <f t="shared" si="10"/>
        <v>0</v>
      </c>
      <c r="N104" s="77"/>
      <c r="O104" s="87">
        <f t="shared" si="11"/>
        <v>0</v>
      </c>
    </row>
    <row r="105" spans="4:15" x14ac:dyDescent="0.3">
      <c r="D105" s="77"/>
      <c r="E105" s="77"/>
      <c r="F105" s="77"/>
      <c r="G105" s="87">
        <f t="shared" si="9"/>
        <v>0</v>
      </c>
      <c r="J105" s="77"/>
      <c r="K105" s="77"/>
      <c r="L105" s="77"/>
      <c r="M105" s="87">
        <f t="shared" si="10"/>
        <v>0</v>
      </c>
      <c r="N105" s="77"/>
      <c r="O105" s="87">
        <f t="shared" si="11"/>
        <v>0</v>
      </c>
    </row>
    <row r="106" spans="4:15" x14ac:dyDescent="0.3">
      <c r="D106" s="77"/>
      <c r="E106" s="77"/>
      <c r="F106" s="77"/>
      <c r="G106" s="87">
        <f t="shared" si="9"/>
        <v>0</v>
      </c>
      <c r="J106" s="77"/>
      <c r="K106" s="77"/>
      <c r="L106" s="77"/>
      <c r="M106" s="87">
        <f t="shared" si="10"/>
        <v>0</v>
      </c>
      <c r="N106" s="77"/>
      <c r="O106" s="87">
        <f t="shared" si="11"/>
        <v>0</v>
      </c>
    </row>
    <row r="107" spans="4:15" x14ac:dyDescent="0.3">
      <c r="D107" s="77"/>
      <c r="E107" s="77"/>
      <c r="F107" s="77"/>
      <c r="G107" s="87">
        <f t="shared" si="9"/>
        <v>0</v>
      </c>
      <c r="J107" s="77"/>
      <c r="K107" s="77"/>
      <c r="L107" s="77"/>
      <c r="M107" s="87">
        <f t="shared" si="10"/>
        <v>0</v>
      </c>
      <c r="N107" s="77"/>
      <c r="O107" s="87">
        <f t="shared" si="11"/>
        <v>0</v>
      </c>
    </row>
    <row r="108" spans="4:15" x14ac:dyDescent="0.3">
      <c r="D108" s="77"/>
      <c r="E108" s="77"/>
      <c r="F108" s="77"/>
      <c r="G108" s="87">
        <f t="shared" si="9"/>
        <v>0</v>
      </c>
      <c r="J108" s="77"/>
      <c r="K108" s="77"/>
      <c r="L108" s="77"/>
      <c r="M108" s="87">
        <f t="shared" si="10"/>
        <v>0</v>
      </c>
      <c r="N108" s="77"/>
      <c r="O108" s="87">
        <f t="shared" si="11"/>
        <v>0</v>
      </c>
    </row>
    <row r="109" spans="4:15" x14ac:dyDescent="0.3">
      <c r="D109" s="77"/>
      <c r="E109" s="77"/>
      <c r="F109" s="77"/>
      <c r="G109" s="87">
        <f t="shared" si="9"/>
        <v>0</v>
      </c>
      <c r="J109" s="77"/>
      <c r="K109" s="77"/>
      <c r="L109" s="77"/>
      <c r="M109" s="87">
        <f t="shared" si="10"/>
        <v>0</v>
      </c>
      <c r="N109" s="77"/>
      <c r="O109" s="87">
        <f t="shared" si="11"/>
        <v>0</v>
      </c>
    </row>
    <row r="110" spans="4:15" x14ac:dyDescent="0.3">
      <c r="D110" s="77"/>
      <c r="E110" s="77"/>
      <c r="F110" s="77"/>
      <c r="G110" s="87">
        <f t="shared" si="9"/>
        <v>0</v>
      </c>
      <c r="J110" s="77"/>
      <c r="K110" s="77"/>
      <c r="L110" s="77"/>
      <c r="M110" s="87">
        <f t="shared" si="10"/>
        <v>0</v>
      </c>
      <c r="N110" s="77"/>
      <c r="O110" s="87">
        <f t="shared" si="11"/>
        <v>0</v>
      </c>
    </row>
    <row r="111" spans="4:15" x14ac:dyDescent="0.3">
      <c r="D111" s="77"/>
      <c r="E111" s="77"/>
      <c r="F111" s="77"/>
      <c r="G111" s="87">
        <f t="shared" si="9"/>
        <v>0</v>
      </c>
      <c r="J111" s="77"/>
      <c r="K111" s="77"/>
      <c r="L111" s="77"/>
      <c r="M111" s="87">
        <f t="shared" si="10"/>
        <v>0</v>
      </c>
      <c r="N111" s="77"/>
      <c r="O111" s="87">
        <f t="shared" si="11"/>
        <v>0</v>
      </c>
    </row>
    <row r="112" spans="4:15" x14ac:dyDescent="0.3">
      <c r="D112" s="77"/>
      <c r="E112" s="77"/>
      <c r="F112" s="77"/>
      <c r="G112" s="87">
        <f t="shared" si="9"/>
        <v>0</v>
      </c>
      <c r="J112" s="77"/>
      <c r="K112" s="77"/>
      <c r="L112" s="77"/>
      <c r="M112" s="87">
        <f t="shared" si="10"/>
        <v>0</v>
      </c>
      <c r="N112" s="77"/>
      <c r="O112" s="87">
        <f t="shared" si="11"/>
        <v>0</v>
      </c>
    </row>
    <row r="113" spans="1:16" x14ac:dyDescent="0.3">
      <c r="D113" s="77"/>
      <c r="E113" s="77"/>
      <c r="F113" s="77"/>
      <c r="G113" s="87">
        <f t="shared" si="9"/>
        <v>0</v>
      </c>
      <c r="J113" s="77"/>
      <c r="K113" s="77"/>
      <c r="L113" s="77"/>
      <c r="M113" s="87">
        <f t="shared" si="10"/>
        <v>0</v>
      </c>
      <c r="N113" s="77"/>
      <c r="O113" s="87">
        <f t="shared" si="11"/>
        <v>0</v>
      </c>
    </row>
    <row r="114" spans="1:16" ht="17.25" x14ac:dyDescent="0.35">
      <c r="A114" s="78"/>
      <c r="D114" s="77"/>
      <c r="E114" s="77"/>
      <c r="F114" s="77"/>
      <c r="G114" s="87">
        <f t="shared" si="9"/>
        <v>0</v>
      </c>
      <c r="J114" s="77"/>
      <c r="K114" s="77"/>
      <c r="L114" s="77"/>
      <c r="M114" s="87">
        <f t="shared" si="10"/>
        <v>0</v>
      </c>
      <c r="N114" s="77"/>
      <c r="O114" s="87">
        <f t="shared" si="11"/>
        <v>0</v>
      </c>
    </row>
    <row r="115" spans="1:16" ht="17.25" x14ac:dyDescent="0.35">
      <c r="A115" s="78"/>
      <c r="D115" s="77"/>
      <c r="E115" s="77"/>
      <c r="F115" s="77"/>
      <c r="G115" s="87">
        <f t="shared" ref="G115:G125" si="12">D115-F115-E115</f>
        <v>0</v>
      </c>
      <c r="J115" s="77"/>
      <c r="K115" s="77"/>
      <c r="L115" s="77"/>
      <c r="M115" s="87">
        <f t="shared" ref="M115:M125" si="13">J115+K115+L115</f>
        <v>0</v>
      </c>
      <c r="N115" s="77"/>
      <c r="O115" s="87">
        <f t="shared" ref="O115:O125" si="14">SUM(J115+K115+L115+N115)</f>
        <v>0</v>
      </c>
    </row>
    <row r="116" spans="1:16" ht="17.25" x14ac:dyDescent="0.35">
      <c r="A116" s="78"/>
      <c r="D116" s="77"/>
      <c r="E116" s="77"/>
      <c r="F116" s="77"/>
      <c r="G116" s="87">
        <f t="shared" si="12"/>
        <v>0</v>
      </c>
      <c r="J116" s="77"/>
      <c r="K116" s="77"/>
      <c r="L116" s="77"/>
      <c r="M116" s="87">
        <f t="shared" si="13"/>
        <v>0</v>
      </c>
      <c r="N116" s="77"/>
      <c r="O116" s="87">
        <f t="shared" si="14"/>
        <v>0</v>
      </c>
    </row>
    <row r="117" spans="1:16" ht="17.25" x14ac:dyDescent="0.35">
      <c r="A117" s="78"/>
      <c r="D117" s="77"/>
      <c r="E117" s="77"/>
      <c r="F117" s="77"/>
      <c r="G117" s="87">
        <f t="shared" si="12"/>
        <v>0</v>
      </c>
      <c r="J117" s="77"/>
      <c r="K117" s="77"/>
      <c r="L117" s="77"/>
      <c r="M117" s="87">
        <f t="shared" si="13"/>
        <v>0</v>
      </c>
      <c r="N117" s="77"/>
      <c r="O117" s="87">
        <f t="shared" si="14"/>
        <v>0</v>
      </c>
    </row>
    <row r="118" spans="1:16" ht="17.25" x14ac:dyDescent="0.35">
      <c r="A118" s="78"/>
      <c r="D118" s="77"/>
      <c r="E118" s="77"/>
      <c r="F118" s="77"/>
      <c r="G118" s="87">
        <f t="shared" si="12"/>
        <v>0</v>
      </c>
      <c r="J118" s="77"/>
      <c r="K118" s="77"/>
      <c r="L118" s="77"/>
      <c r="M118" s="87">
        <f t="shared" si="13"/>
        <v>0</v>
      </c>
      <c r="N118" s="77"/>
      <c r="O118" s="87">
        <f t="shared" si="14"/>
        <v>0</v>
      </c>
    </row>
    <row r="119" spans="1:16" ht="17.25" x14ac:dyDescent="0.35">
      <c r="A119" s="78"/>
      <c r="D119" s="77"/>
      <c r="E119" s="77"/>
      <c r="F119" s="77"/>
      <c r="G119" s="87">
        <f t="shared" si="12"/>
        <v>0</v>
      </c>
      <c r="J119" s="77"/>
      <c r="K119" s="77"/>
      <c r="L119" s="77"/>
      <c r="M119" s="87">
        <f t="shared" si="13"/>
        <v>0</v>
      </c>
      <c r="N119" s="77"/>
      <c r="O119" s="87">
        <f t="shared" si="14"/>
        <v>0</v>
      </c>
    </row>
    <row r="120" spans="1:16" ht="17.25" x14ac:dyDescent="0.35">
      <c r="A120" s="78"/>
      <c r="D120" s="77"/>
      <c r="E120" s="77"/>
      <c r="F120" s="77"/>
      <c r="G120" s="87">
        <f t="shared" si="12"/>
        <v>0</v>
      </c>
      <c r="J120" s="77"/>
      <c r="K120" s="77"/>
      <c r="L120" s="77"/>
      <c r="M120" s="87">
        <f t="shared" si="13"/>
        <v>0</v>
      </c>
      <c r="N120" s="77"/>
      <c r="O120" s="87">
        <f t="shared" si="14"/>
        <v>0</v>
      </c>
    </row>
    <row r="121" spans="1:16" ht="17.25" x14ac:dyDescent="0.35">
      <c r="A121" s="78"/>
      <c r="D121" s="77"/>
      <c r="E121" s="77"/>
      <c r="F121" s="77"/>
      <c r="G121" s="87">
        <f t="shared" si="12"/>
        <v>0</v>
      </c>
      <c r="J121" s="77"/>
      <c r="K121" s="77"/>
      <c r="L121" s="77"/>
      <c r="M121" s="87">
        <f t="shared" si="13"/>
        <v>0</v>
      </c>
      <c r="N121" s="77"/>
      <c r="O121" s="87">
        <f t="shared" si="14"/>
        <v>0</v>
      </c>
    </row>
    <row r="122" spans="1:16" ht="17.25" x14ac:dyDescent="0.35">
      <c r="A122" s="78"/>
      <c r="D122" s="77"/>
      <c r="E122" s="77"/>
      <c r="F122" s="77"/>
      <c r="G122" s="87">
        <f t="shared" si="12"/>
        <v>0</v>
      </c>
      <c r="J122" s="77"/>
      <c r="K122" s="77"/>
      <c r="L122" s="77"/>
      <c r="M122" s="87">
        <f t="shared" si="13"/>
        <v>0</v>
      </c>
      <c r="N122" s="77"/>
      <c r="O122" s="87">
        <f t="shared" si="14"/>
        <v>0</v>
      </c>
    </row>
    <row r="123" spans="1:16" ht="17.25" x14ac:dyDescent="0.35">
      <c r="A123" s="78"/>
      <c r="D123" s="77"/>
      <c r="E123" s="77"/>
      <c r="F123" s="77"/>
      <c r="G123" s="87">
        <f t="shared" si="12"/>
        <v>0</v>
      </c>
      <c r="J123" s="77"/>
      <c r="K123" s="77"/>
      <c r="L123" s="77"/>
      <c r="M123" s="87">
        <f t="shared" si="13"/>
        <v>0</v>
      </c>
      <c r="N123" s="77"/>
      <c r="O123" s="87">
        <f t="shared" si="14"/>
        <v>0</v>
      </c>
    </row>
    <row r="124" spans="1:16" ht="17.25" x14ac:dyDescent="0.35">
      <c r="A124" s="78"/>
      <c r="D124" s="77"/>
      <c r="E124" s="77"/>
      <c r="F124" s="77"/>
      <c r="G124" s="87">
        <f t="shared" si="12"/>
        <v>0</v>
      </c>
      <c r="J124" s="77"/>
      <c r="K124" s="77"/>
      <c r="L124" s="77"/>
      <c r="M124" s="87">
        <f t="shared" si="13"/>
        <v>0</v>
      </c>
      <c r="N124" s="77"/>
      <c r="O124" s="87">
        <f t="shared" si="14"/>
        <v>0</v>
      </c>
    </row>
    <row r="125" spans="1:16" ht="17.25" x14ac:dyDescent="0.35">
      <c r="A125" s="78"/>
      <c r="D125" s="77"/>
      <c r="E125" s="77"/>
      <c r="F125" s="77"/>
      <c r="G125" s="87">
        <f t="shared" si="12"/>
        <v>0</v>
      </c>
      <c r="J125" s="77"/>
      <c r="K125" s="77"/>
      <c r="L125" s="77"/>
      <c r="M125" s="87">
        <f t="shared" si="13"/>
        <v>0</v>
      </c>
      <c r="N125" s="77"/>
      <c r="O125" s="87">
        <f t="shared" si="14"/>
        <v>0</v>
      </c>
    </row>
    <row r="126" spans="1:16" ht="17.25" x14ac:dyDescent="0.35">
      <c r="A126" s="78"/>
      <c r="D126" s="77"/>
      <c r="E126" s="77"/>
      <c r="F126" s="77"/>
      <c r="G126" s="87">
        <f t="shared" ref="G126:G168" si="15">D126-F126-E126</f>
        <v>0</v>
      </c>
      <c r="J126" s="77"/>
      <c r="K126" s="77"/>
      <c r="L126" s="77"/>
      <c r="M126" s="87">
        <f t="shared" ref="M126:M168" si="16">J126+K126+L126</f>
        <v>0</v>
      </c>
      <c r="N126" s="77"/>
      <c r="O126" s="87">
        <f t="shared" ref="O126:O168" si="17">SUM(J126+K126+L126+N126)</f>
        <v>0</v>
      </c>
    </row>
    <row r="127" spans="1:16" ht="17.25" x14ac:dyDescent="0.35">
      <c r="A127" s="78"/>
      <c r="C127" s="66"/>
      <c r="D127" s="77"/>
      <c r="E127" s="77"/>
      <c r="F127" s="77"/>
      <c r="G127" s="87">
        <f t="shared" si="15"/>
        <v>0</v>
      </c>
      <c r="J127" s="77"/>
      <c r="K127" s="77"/>
      <c r="L127" s="77"/>
      <c r="M127" s="87">
        <f t="shared" si="16"/>
        <v>0</v>
      </c>
      <c r="N127" s="77"/>
      <c r="O127" s="87">
        <f t="shared" si="17"/>
        <v>0</v>
      </c>
      <c r="P127" s="66"/>
    </row>
    <row r="128" spans="1:16" ht="17.25" x14ac:dyDescent="0.35">
      <c r="A128" s="78"/>
      <c r="D128" s="77"/>
      <c r="E128" s="77"/>
      <c r="F128" s="77"/>
      <c r="G128" s="87">
        <f t="shared" si="15"/>
        <v>0</v>
      </c>
      <c r="J128" s="77"/>
      <c r="K128" s="77"/>
      <c r="L128" s="77"/>
      <c r="M128" s="87">
        <f t="shared" si="16"/>
        <v>0</v>
      </c>
      <c r="N128" s="77"/>
      <c r="O128" s="87">
        <f t="shared" si="17"/>
        <v>0</v>
      </c>
    </row>
    <row r="129" spans="1:17" ht="17.25" x14ac:dyDescent="0.35">
      <c r="A129" s="78"/>
      <c r="D129" s="77"/>
      <c r="E129" s="77"/>
      <c r="F129" s="77"/>
      <c r="G129" s="87">
        <f t="shared" si="15"/>
        <v>0</v>
      </c>
      <c r="J129" s="77"/>
      <c r="K129" s="77"/>
      <c r="L129" s="77"/>
      <c r="M129" s="87">
        <f t="shared" si="16"/>
        <v>0</v>
      </c>
      <c r="N129" s="77"/>
      <c r="O129" s="87">
        <f t="shared" si="17"/>
        <v>0</v>
      </c>
    </row>
    <row r="130" spans="1:17" ht="17.25" x14ac:dyDescent="0.35">
      <c r="A130" s="78"/>
      <c r="D130" s="77"/>
      <c r="E130" s="77"/>
      <c r="F130" s="77"/>
      <c r="G130" s="87">
        <f t="shared" si="15"/>
        <v>0</v>
      </c>
      <c r="J130" s="77"/>
      <c r="K130" s="77"/>
      <c r="L130" s="77"/>
      <c r="M130" s="87">
        <f t="shared" si="16"/>
        <v>0</v>
      </c>
      <c r="N130" s="77"/>
      <c r="O130" s="87">
        <f t="shared" si="17"/>
        <v>0</v>
      </c>
    </row>
    <row r="131" spans="1:17" ht="17.25" x14ac:dyDescent="0.35">
      <c r="A131" s="78"/>
      <c r="D131" s="77"/>
      <c r="E131" s="77"/>
      <c r="F131" s="77"/>
      <c r="G131" s="87">
        <f t="shared" si="15"/>
        <v>0</v>
      </c>
      <c r="J131" s="77"/>
      <c r="K131" s="77"/>
      <c r="L131" s="77"/>
      <c r="M131" s="87">
        <f t="shared" si="16"/>
        <v>0</v>
      </c>
      <c r="N131" s="77"/>
      <c r="O131" s="87">
        <f t="shared" si="17"/>
        <v>0</v>
      </c>
    </row>
    <row r="132" spans="1:17" ht="17.25" x14ac:dyDescent="0.35">
      <c r="A132" s="78"/>
      <c r="D132" s="77"/>
      <c r="E132" s="77"/>
      <c r="F132" s="77"/>
      <c r="G132" s="87">
        <f t="shared" si="15"/>
        <v>0</v>
      </c>
      <c r="J132" s="77"/>
      <c r="K132" s="77"/>
      <c r="L132" s="77"/>
      <c r="M132" s="87">
        <f t="shared" si="16"/>
        <v>0</v>
      </c>
      <c r="N132" s="77"/>
      <c r="O132" s="87">
        <f t="shared" si="17"/>
        <v>0</v>
      </c>
    </row>
    <row r="133" spans="1:17" ht="17.25" x14ac:dyDescent="0.35">
      <c r="A133" s="78"/>
      <c r="D133" s="77"/>
      <c r="E133" s="77"/>
      <c r="F133" s="77"/>
      <c r="G133" s="87">
        <f t="shared" si="15"/>
        <v>0</v>
      </c>
      <c r="J133" s="77"/>
      <c r="K133" s="77"/>
      <c r="L133" s="77"/>
      <c r="M133" s="87">
        <f t="shared" si="16"/>
        <v>0</v>
      </c>
      <c r="N133" s="77"/>
      <c r="O133" s="87">
        <f t="shared" si="17"/>
        <v>0</v>
      </c>
    </row>
    <row r="134" spans="1:17" x14ac:dyDescent="0.3">
      <c r="D134" s="77"/>
      <c r="E134" s="77"/>
      <c r="F134" s="77"/>
      <c r="G134" s="87">
        <f t="shared" si="15"/>
        <v>0</v>
      </c>
      <c r="J134" s="77"/>
      <c r="K134" s="77"/>
      <c r="L134" s="77"/>
      <c r="M134" s="87">
        <f t="shared" si="16"/>
        <v>0</v>
      </c>
      <c r="N134" s="77"/>
      <c r="O134" s="87">
        <f t="shared" si="17"/>
        <v>0</v>
      </c>
    </row>
    <row r="135" spans="1:17" x14ac:dyDescent="0.3">
      <c r="D135" s="77"/>
      <c r="E135" s="77"/>
      <c r="F135" s="77"/>
      <c r="G135" s="87">
        <f t="shared" si="15"/>
        <v>0</v>
      </c>
      <c r="J135" s="77"/>
      <c r="K135" s="77"/>
      <c r="L135" s="77"/>
      <c r="M135" s="87">
        <f t="shared" si="16"/>
        <v>0</v>
      </c>
      <c r="N135" s="77"/>
      <c r="O135" s="87">
        <f t="shared" si="17"/>
        <v>0</v>
      </c>
    </row>
    <row r="136" spans="1:17" x14ac:dyDescent="0.3">
      <c r="D136" s="77"/>
      <c r="E136" s="77"/>
      <c r="F136" s="77"/>
      <c r="G136" s="87">
        <f t="shared" si="15"/>
        <v>0</v>
      </c>
      <c r="J136" s="77"/>
      <c r="K136" s="77"/>
      <c r="L136" s="77"/>
      <c r="M136" s="87">
        <f t="shared" si="16"/>
        <v>0</v>
      </c>
      <c r="N136" s="77"/>
      <c r="O136" s="87">
        <f t="shared" si="17"/>
        <v>0</v>
      </c>
    </row>
    <row r="137" spans="1:17" x14ac:dyDescent="0.3">
      <c r="D137" s="77"/>
      <c r="E137" s="77"/>
      <c r="F137" s="77"/>
      <c r="G137" s="87">
        <f t="shared" si="15"/>
        <v>0</v>
      </c>
      <c r="J137" s="77"/>
      <c r="K137" s="77"/>
      <c r="L137" s="77"/>
      <c r="M137" s="87">
        <f t="shared" si="16"/>
        <v>0</v>
      </c>
      <c r="N137" s="77"/>
      <c r="O137" s="87">
        <f t="shared" si="17"/>
        <v>0</v>
      </c>
    </row>
    <row r="138" spans="1:17" x14ac:dyDescent="0.3">
      <c r="C138" s="66"/>
      <c r="D138" s="77"/>
      <c r="E138" s="77"/>
      <c r="F138" s="77"/>
      <c r="G138" s="87">
        <f t="shared" si="15"/>
        <v>0</v>
      </c>
      <c r="J138" s="77"/>
      <c r="K138" s="77"/>
      <c r="L138" s="77"/>
      <c r="M138" s="87">
        <f t="shared" si="16"/>
        <v>0</v>
      </c>
      <c r="N138" s="77"/>
      <c r="O138" s="87">
        <f t="shared" si="17"/>
        <v>0</v>
      </c>
      <c r="Q138" s="66"/>
    </row>
    <row r="139" spans="1:17" x14ac:dyDescent="0.3">
      <c r="D139" s="77"/>
      <c r="E139" s="77"/>
      <c r="F139" s="77"/>
      <c r="G139" s="87">
        <f t="shared" si="15"/>
        <v>0</v>
      </c>
      <c r="J139" s="77"/>
      <c r="K139" s="77"/>
      <c r="L139" s="77"/>
      <c r="M139" s="87">
        <f t="shared" si="16"/>
        <v>0</v>
      </c>
      <c r="N139" s="77"/>
      <c r="O139" s="87">
        <f t="shared" si="17"/>
        <v>0</v>
      </c>
    </row>
    <row r="140" spans="1:17" x14ac:dyDescent="0.3">
      <c r="D140" s="77"/>
      <c r="E140" s="77"/>
      <c r="F140" s="77"/>
      <c r="G140" s="87">
        <f t="shared" si="15"/>
        <v>0</v>
      </c>
      <c r="J140" s="77"/>
      <c r="K140" s="77"/>
      <c r="L140" s="77"/>
      <c r="M140" s="87">
        <f t="shared" si="16"/>
        <v>0</v>
      </c>
      <c r="N140" s="77"/>
      <c r="O140" s="87">
        <f t="shared" si="17"/>
        <v>0</v>
      </c>
    </row>
    <row r="141" spans="1:17" x14ac:dyDescent="0.3">
      <c r="D141" s="77"/>
      <c r="E141" s="77"/>
      <c r="F141" s="77"/>
      <c r="G141" s="87">
        <f t="shared" si="15"/>
        <v>0</v>
      </c>
      <c r="J141" s="77"/>
      <c r="K141" s="77"/>
      <c r="L141" s="77"/>
      <c r="M141" s="87">
        <f t="shared" si="16"/>
        <v>0</v>
      </c>
      <c r="N141" s="77"/>
      <c r="O141" s="87">
        <f t="shared" si="17"/>
        <v>0</v>
      </c>
    </row>
    <row r="142" spans="1:17" x14ac:dyDescent="0.3">
      <c r="D142" s="77"/>
      <c r="E142" s="77"/>
      <c r="F142" s="77"/>
      <c r="G142" s="87">
        <f t="shared" si="15"/>
        <v>0</v>
      </c>
      <c r="J142" s="77"/>
      <c r="K142" s="77"/>
      <c r="L142" s="77"/>
      <c r="M142" s="87">
        <f t="shared" si="16"/>
        <v>0</v>
      </c>
      <c r="N142" s="77"/>
      <c r="O142" s="87">
        <f t="shared" si="17"/>
        <v>0</v>
      </c>
    </row>
    <row r="143" spans="1:17" x14ac:dyDescent="0.3">
      <c r="D143" s="77"/>
      <c r="E143" s="77"/>
      <c r="F143" s="77"/>
      <c r="G143" s="87">
        <f t="shared" si="15"/>
        <v>0</v>
      </c>
      <c r="J143" s="77"/>
      <c r="K143" s="77"/>
      <c r="L143" s="77"/>
      <c r="M143" s="87">
        <f t="shared" si="16"/>
        <v>0</v>
      </c>
      <c r="N143" s="77"/>
      <c r="O143" s="87">
        <f t="shared" si="17"/>
        <v>0</v>
      </c>
    </row>
    <row r="144" spans="1:17" x14ac:dyDescent="0.3">
      <c r="C144" s="66"/>
      <c r="D144" s="77"/>
      <c r="E144" s="77"/>
      <c r="F144" s="77"/>
      <c r="G144" s="87">
        <f t="shared" si="15"/>
        <v>0</v>
      </c>
      <c r="J144" s="77"/>
      <c r="K144" s="77"/>
      <c r="L144" s="77"/>
      <c r="M144" s="87">
        <f t="shared" si="16"/>
        <v>0</v>
      </c>
      <c r="N144" s="77"/>
      <c r="O144" s="87">
        <f t="shared" si="17"/>
        <v>0</v>
      </c>
      <c r="Q144" s="66"/>
    </row>
    <row r="145" spans="3:17" x14ac:dyDescent="0.3">
      <c r="D145" s="77"/>
      <c r="E145" s="77"/>
      <c r="F145" s="77"/>
      <c r="G145" s="87">
        <f t="shared" si="15"/>
        <v>0</v>
      </c>
      <c r="J145" s="77"/>
      <c r="K145" s="77"/>
      <c r="L145" s="77"/>
      <c r="M145" s="87">
        <f t="shared" si="16"/>
        <v>0</v>
      </c>
      <c r="N145" s="77"/>
      <c r="O145" s="87">
        <f t="shared" si="17"/>
        <v>0</v>
      </c>
    </row>
    <row r="146" spans="3:17" x14ac:dyDescent="0.3">
      <c r="D146" s="77"/>
      <c r="E146" s="77"/>
      <c r="F146" s="77"/>
      <c r="G146" s="87">
        <f t="shared" si="15"/>
        <v>0</v>
      </c>
      <c r="J146" s="77"/>
      <c r="K146" s="77"/>
      <c r="L146" s="77"/>
      <c r="M146" s="87">
        <f t="shared" si="16"/>
        <v>0</v>
      </c>
      <c r="N146" s="77"/>
      <c r="O146" s="87">
        <f t="shared" si="17"/>
        <v>0</v>
      </c>
    </row>
    <row r="147" spans="3:17" x14ac:dyDescent="0.3">
      <c r="D147" s="77"/>
      <c r="E147" s="77"/>
      <c r="F147" s="77"/>
      <c r="G147" s="87">
        <f t="shared" si="15"/>
        <v>0</v>
      </c>
      <c r="J147" s="77"/>
      <c r="K147" s="77"/>
      <c r="L147" s="77"/>
      <c r="M147" s="87">
        <f t="shared" si="16"/>
        <v>0</v>
      </c>
      <c r="N147" s="77"/>
      <c r="O147" s="87">
        <f t="shared" si="17"/>
        <v>0</v>
      </c>
    </row>
    <row r="148" spans="3:17" x14ac:dyDescent="0.3">
      <c r="D148" s="77"/>
      <c r="E148" s="77"/>
      <c r="F148" s="77"/>
      <c r="G148" s="87">
        <f t="shared" si="15"/>
        <v>0</v>
      </c>
      <c r="J148" s="77"/>
      <c r="K148" s="77"/>
      <c r="L148" s="77"/>
      <c r="M148" s="87">
        <f t="shared" si="16"/>
        <v>0</v>
      </c>
      <c r="N148" s="77"/>
      <c r="O148" s="87">
        <f t="shared" si="17"/>
        <v>0</v>
      </c>
    </row>
    <row r="149" spans="3:17" x14ac:dyDescent="0.3">
      <c r="D149" s="77"/>
      <c r="E149" s="77"/>
      <c r="F149" s="77"/>
      <c r="G149" s="87">
        <f t="shared" si="15"/>
        <v>0</v>
      </c>
      <c r="J149" s="77"/>
      <c r="K149" s="77"/>
      <c r="L149" s="77"/>
      <c r="M149" s="87">
        <f t="shared" si="16"/>
        <v>0</v>
      </c>
      <c r="N149" s="77"/>
      <c r="O149" s="87">
        <f t="shared" si="17"/>
        <v>0</v>
      </c>
    </row>
    <row r="150" spans="3:17" x14ac:dyDescent="0.3">
      <c r="D150" s="77"/>
      <c r="E150" s="77"/>
      <c r="F150" s="77"/>
      <c r="G150" s="87">
        <f t="shared" si="15"/>
        <v>0</v>
      </c>
      <c r="J150" s="77"/>
      <c r="K150" s="77"/>
      <c r="L150" s="77"/>
      <c r="M150" s="87">
        <f t="shared" si="16"/>
        <v>0</v>
      </c>
      <c r="N150" s="77"/>
      <c r="O150" s="87">
        <f t="shared" si="17"/>
        <v>0</v>
      </c>
    </row>
    <row r="151" spans="3:17" x14ac:dyDescent="0.3">
      <c r="D151" s="77"/>
      <c r="E151" s="77"/>
      <c r="F151" s="77"/>
      <c r="G151" s="87">
        <f t="shared" si="15"/>
        <v>0</v>
      </c>
      <c r="J151" s="77"/>
      <c r="K151" s="77"/>
      <c r="L151" s="77"/>
      <c r="M151" s="87">
        <f t="shared" si="16"/>
        <v>0</v>
      </c>
      <c r="N151" s="77"/>
      <c r="O151" s="87">
        <f t="shared" si="17"/>
        <v>0</v>
      </c>
    </row>
    <row r="152" spans="3:17" x14ac:dyDescent="0.3">
      <c r="D152" s="77"/>
      <c r="E152" s="77"/>
      <c r="F152" s="77"/>
      <c r="G152" s="87">
        <f t="shared" si="15"/>
        <v>0</v>
      </c>
      <c r="J152" s="77"/>
      <c r="K152" s="77"/>
      <c r="L152" s="77"/>
      <c r="M152" s="87">
        <f t="shared" si="16"/>
        <v>0</v>
      </c>
      <c r="N152" s="77"/>
      <c r="O152" s="87">
        <f t="shared" si="17"/>
        <v>0</v>
      </c>
    </row>
    <row r="153" spans="3:17" x14ac:dyDescent="0.3">
      <c r="C153" s="66"/>
      <c r="D153" s="77"/>
      <c r="E153" s="77"/>
      <c r="F153" s="77"/>
      <c r="G153" s="87">
        <f t="shared" si="15"/>
        <v>0</v>
      </c>
      <c r="J153" s="77"/>
      <c r="K153" s="77"/>
      <c r="L153" s="77"/>
      <c r="M153" s="87">
        <f t="shared" si="16"/>
        <v>0</v>
      </c>
      <c r="N153" s="77"/>
      <c r="O153" s="87">
        <f t="shared" si="17"/>
        <v>0</v>
      </c>
      <c r="Q153" s="66"/>
    </row>
    <row r="154" spans="3:17" x14ac:dyDescent="0.3">
      <c r="D154" s="77"/>
      <c r="E154" s="77"/>
      <c r="F154" s="77"/>
      <c r="G154" s="87">
        <f t="shared" si="15"/>
        <v>0</v>
      </c>
      <c r="J154" s="77"/>
      <c r="K154" s="77"/>
      <c r="L154" s="77"/>
      <c r="M154" s="87">
        <f t="shared" si="16"/>
        <v>0</v>
      </c>
      <c r="N154" s="77"/>
      <c r="O154" s="87">
        <f t="shared" si="17"/>
        <v>0</v>
      </c>
    </row>
    <row r="155" spans="3:17" x14ac:dyDescent="0.3">
      <c r="D155" s="77"/>
      <c r="E155" s="77"/>
      <c r="F155" s="77"/>
      <c r="G155" s="87">
        <f t="shared" si="15"/>
        <v>0</v>
      </c>
      <c r="J155" s="77"/>
      <c r="K155" s="77"/>
      <c r="L155" s="77"/>
      <c r="M155" s="87">
        <f t="shared" si="16"/>
        <v>0</v>
      </c>
      <c r="N155" s="77"/>
      <c r="O155" s="87">
        <f t="shared" si="17"/>
        <v>0</v>
      </c>
    </row>
    <row r="156" spans="3:17" x14ac:dyDescent="0.3">
      <c r="D156" s="77"/>
      <c r="E156" s="77"/>
      <c r="F156" s="77"/>
      <c r="G156" s="87">
        <f t="shared" si="15"/>
        <v>0</v>
      </c>
      <c r="J156" s="77"/>
      <c r="K156" s="77"/>
      <c r="L156" s="77"/>
      <c r="M156" s="87">
        <f t="shared" si="16"/>
        <v>0</v>
      </c>
      <c r="N156" s="77"/>
      <c r="O156" s="87">
        <f t="shared" si="17"/>
        <v>0</v>
      </c>
    </row>
    <row r="157" spans="3:17" x14ac:dyDescent="0.3">
      <c r="D157" s="77"/>
      <c r="E157" s="77"/>
      <c r="F157" s="77"/>
      <c r="G157" s="87">
        <f t="shared" si="15"/>
        <v>0</v>
      </c>
      <c r="J157" s="77"/>
      <c r="K157" s="77"/>
      <c r="L157" s="77"/>
      <c r="M157" s="87">
        <f t="shared" si="16"/>
        <v>0</v>
      </c>
      <c r="N157" s="77"/>
      <c r="O157" s="87">
        <f t="shared" si="17"/>
        <v>0</v>
      </c>
    </row>
    <row r="158" spans="3:17" x14ac:dyDescent="0.3">
      <c r="D158" s="77"/>
      <c r="E158" s="77"/>
      <c r="F158" s="77"/>
      <c r="G158" s="87">
        <f t="shared" si="15"/>
        <v>0</v>
      </c>
      <c r="J158" s="77"/>
      <c r="K158" s="77"/>
      <c r="L158" s="77"/>
      <c r="M158" s="87">
        <f t="shared" si="16"/>
        <v>0</v>
      </c>
      <c r="N158" s="77"/>
      <c r="O158" s="87">
        <f t="shared" si="17"/>
        <v>0</v>
      </c>
    </row>
    <row r="159" spans="3:17" x14ac:dyDescent="0.3">
      <c r="D159" s="77"/>
      <c r="E159" s="77"/>
      <c r="F159" s="77"/>
      <c r="G159" s="87">
        <f t="shared" si="15"/>
        <v>0</v>
      </c>
      <c r="J159" s="77"/>
      <c r="K159" s="77"/>
      <c r="L159" s="77"/>
      <c r="M159" s="87">
        <f t="shared" si="16"/>
        <v>0</v>
      </c>
      <c r="N159" s="77"/>
      <c r="O159" s="87">
        <f t="shared" si="17"/>
        <v>0</v>
      </c>
    </row>
    <row r="160" spans="3:17" x14ac:dyDescent="0.3">
      <c r="D160" s="77"/>
      <c r="E160" s="77"/>
      <c r="F160" s="77"/>
      <c r="G160" s="87">
        <f t="shared" si="15"/>
        <v>0</v>
      </c>
      <c r="J160" s="77"/>
      <c r="K160" s="77"/>
      <c r="L160" s="77"/>
      <c r="M160" s="87">
        <f t="shared" si="16"/>
        <v>0</v>
      </c>
      <c r="N160" s="77"/>
      <c r="O160" s="87">
        <f t="shared" si="17"/>
        <v>0</v>
      </c>
    </row>
    <row r="161" spans="4:15" x14ac:dyDescent="0.3">
      <c r="D161" s="77"/>
      <c r="E161" s="77"/>
      <c r="F161" s="77"/>
      <c r="G161" s="87">
        <f t="shared" si="15"/>
        <v>0</v>
      </c>
      <c r="J161" s="77"/>
      <c r="K161" s="77"/>
      <c r="L161" s="77"/>
      <c r="M161" s="87">
        <f t="shared" si="16"/>
        <v>0</v>
      </c>
      <c r="N161" s="77"/>
      <c r="O161" s="87">
        <f t="shared" si="17"/>
        <v>0</v>
      </c>
    </row>
    <row r="162" spans="4:15" x14ac:dyDescent="0.3">
      <c r="D162" s="77"/>
      <c r="E162" s="77"/>
      <c r="F162" s="77"/>
      <c r="G162" s="87">
        <f t="shared" si="15"/>
        <v>0</v>
      </c>
      <c r="J162" s="77"/>
      <c r="K162" s="77"/>
      <c r="L162" s="77"/>
      <c r="M162" s="87">
        <f t="shared" si="16"/>
        <v>0</v>
      </c>
      <c r="N162" s="77"/>
      <c r="O162" s="87">
        <f t="shared" si="17"/>
        <v>0</v>
      </c>
    </row>
    <row r="163" spans="4:15" x14ac:dyDescent="0.3">
      <c r="D163" s="77"/>
      <c r="E163" s="77"/>
      <c r="F163" s="77"/>
      <c r="G163" s="87">
        <f t="shared" si="15"/>
        <v>0</v>
      </c>
      <c r="J163" s="77"/>
      <c r="K163" s="77"/>
      <c r="L163" s="77"/>
      <c r="M163" s="87">
        <f t="shared" si="16"/>
        <v>0</v>
      </c>
      <c r="N163" s="77"/>
      <c r="O163" s="87">
        <f t="shared" si="17"/>
        <v>0</v>
      </c>
    </row>
    <row r="164" spans="4:15" x14ac:dyDescent="0.3">
      <c r="D164" s="77"/>
      <c r="E164" s="77"/>
      <c r="F164" s="77"/>
      <c r="G164" s="87">
        <f t="shared" si="15"/>
        <v>0</v>
      </c>
      <c r="J164" s="77"/>
      <c r="K164" s="77"/>
      <c r="L164" s="77"/>
      <c r="M164" s="87">
        <f t="shared" si="16"/>
        <v>0</v>
      </c>
      <c r="N164" s="77"/>
      <c r="O164" s="87">
        <f t="shared" si="17"/>
        <v>0</v>
      </c>
    </row>
    <row r="165" spans="4:15" x14ac:dyDescent="0.3">
      <c r="D165" s="77"/>
      <c r="E165" s="77"/>
      <c r="F165" s="77"/>
      <c r="G165" s="87">
        <f t="shared" si="15"/>
        <v>0</v>
      </c>
      <c r="J165" s="77"/>
      <c r="K165" s="77"/>
      <c r="L165" s="77"/>
      <c r="M165" s="87">
        <f t="shared" si="16"/>
        <v>0</v>
      </c>
      <c r="N165" s="77"/>
      <c r="O165" s="87">
        <f t="shared" si="17"/>
        <v>0</v>
      </c>
    </row>
    <row r="166" spans="4:15" x14ac:dyDescent="0.3">
      <c r="D166" s="77"/>
      <c r="E166" s="77"/>
      <c r="F166" s="77"/>
      <c r="G166" s="87">
        <f t="shared" si="15"/>
        <v>0</v>
      </c>
      <c r="J166" s="77"/>
      <c r="K166" s="77"/>
      <c r="L166" s="77"/>
      <c r="M166" s="87">
        <f t="shared" si="16"/>
        <v>0</v>
      </c>
      <c r="N166" s="77"/>
      <c r="O166" s="87">
        <f t="shared" si="17"/>
        <v>0</v>
      </c>
    </row>
    <row r="167" spans="4:15" x14ac:dyDescent="0.3">
      <c r="D167" s="77"/>
      <c r="E167" s="77"/>
      <c r="F167" s="77"/>
      <c r="G167" s="87">
        <f t="shared" si="15"/>
        <v>0</v>
      </c>
      <c r="J167" s="77"/>
      <c r="K167" s="77"/>
      <c r="L167" s="77"/>
      <c r="M167" s="87">
        <f t="shared" si="16"/>
        <v>0</v>
      </c>
      <c r="N167" s="77"/>
      <c r="O167" s="87">
        <f t="shared" si="17"/>
        <v>0</v>
      </c>
    </row>
    <row r="168" spans="4:15" x14ac:dyDescent="0.3">
      <c r="D168" s="77"/>
      <c r="E168" s="77"/>
      <c r="F168" s="77"/>
      <c r="G168" s="87">
        <f t="shared" si="15"/>
        <v>0</v>
      </c>
      <c r="J168" s="77"/>
      <c r="K168" s="77"/>
      <c r="L168" s="77"/>
      <c r="M168" s="87">
        <f t="shared" si="16"/>
        <v>0</v>
      </c>
      <c r="N168" s="77"/>
      <c r="O168" s="87">
        <f t="shared" si="17"/>
        <v>0</v>
      </c>
    </row>
    <row r="169" spans="4:15" x14ac:dyDescent="0.3">
      <c r="D169" s="77"/>
      <c r="E169" s="77"/>
      <c r="F169" s="77"/>
      <c r="G169" s="87">
        <f t="shared" ref="G169:G233" si="18">D169-F169-E169</f>
        <v>0</v>
      </c>
      <c r="J169" s="77"/>
      <c r="K169" s="77"/>
      <c r="L169" s="77"/>
      <c r="M169" s="87">
        <f t="shared" ref="M169:M233" si="19">J169+K169+L169</f>
        <v>0</v>
      </c>
      <c r="N169" s="77"/>
      <c r="O169" s="87">
        <f t="shared" ref="O169:O242" si="20">SUM(J169+K169+L169+N169)</f>
        <v>0</v>
      </c>
    </row>
    <row r="170" spans="4:15" x14ac:dyDescent="0.3">
      <c r="D170" s="77"/>
      <c r="E170" s="77"/>
      <c r="F170" s="77"/>
      <c r="G170" s="87">
        <f t="shared" si="18"/>
        <v>0</v>
      </c>
      <c r="J170" s="77"/>
      <c r="K170" s="77"/>
      <c r="L170" s="77"/>
      <c r="M170" s="87">
        <f t="shared" si="19"/>
        <v>0</v>
      </c>
      <c r="N170" s="77"/>
      <c r="O170" s="87">
        <f t="shared" si="20"/>
        <v>0</v>
      </c>
    </row>
    <row r="171" spans="4:15" x14ac:dyDescent="0.3">
      <c r="D171" s="77"/>
      <c r="E171" s="77"/>
      <c r="F171" s="77"/>
      <c r="G171" s="87">
        <f t="shared" si="18"/>
        <v>0</v>
      </c>
      <c r="J171" s="77"/>
      <c r="K171" s="77"/>
      <c r="L171" s="77"/>
      <c r="M171" s="87">
        <f t="shared" si="19"/>
        <v>0</v>
      </c>
      <c r="N171" s="77"/>
      <c r="O171" s="87">
        <f t="shared" si="20"/>
        <v>0</v>
      </c>
    </row>
    <row r="172" spans="4:15" x14ac:dyDescent="0.3">
      <c r="D172" s="77"/>
      <c r="E172" s="77"/>
      <c r="F172" s="77"/>
      <c r="G172" s="87">
        <f t="shared" si="18"/>
        <v>0</v>
      </c>
      <c r="J172" s="77"/>
      <c r="K172" s="77"/>
      <c r="L172" s="77"/>
      <c r="M172" s="87">
        <f t="shared" si="19"/>
        <v>0</v>
      </c>
      <c r="N172" s="77"/>
      <c r="O172" s="87">
        <f t="shared" si="20"/>
        <v>0</v>
      </c>
    </row>
    <row r="173" spans="4:15" x14ac:dyDescent="0.3">
      <c r="D173" s="77"/>
      <c r="E173" s="77"/>
      <c r="F173" s="77"/>
      <c r="G173" s="87">
        <f t="shared" si="18"/>
        <v>0</v>
      </c>
      <c r="J173" s="77"/>
      <c r="K173" s="77"/>
      <c r="L173" s="77"/>
      <c r="M173" s="87">
        <f t="shared" si="19"/>
        <v>0</v>
      </c>
      <c r="N173" s="77"/>
      <c r="O173" s="87">
        <f t="shared" si="20"/>
        <v>0</v>
      </c>
    </row>
    <row r="174" spans="4:15" x14ac:dyDescent="0.3">
      <c r="D174" s="77"/>
      <c r="E174" s="77"/>
      <c r="F174" s="77"/>
      <c r="G174" s="87">
        <f t="shared" si="18"/>
        <v>0</v>
      </c>
      <c r="J174" s="77"/>
      <c r="K174" s="77"/>
      <c r="L174" s="77"/>
      <c r="M174" s="87">
        <f t="shared" si="19"/>
        <v>0</v>
      </c>
      <c r="N174" s="77"/>
      <c r="O174" s="87">
        <f t="shared" si="20"/>
        <v>0</v>
      </c>
    </row>
    <row r="175" spans="4:15" x14ac:dyDescent="0.3">
      <c r="D175" s="77"/>
      <c r="E175" s="77"/>
      <c r="F175" s="77"/>
      <c r="G175" s="87">
        <f t="shared" si="18"/>
        <v>0</v>
      </c>
      <c r="J175" s="77"/>
      <c r="K175" s="77"/>
      <c r="L175" s="77"/>
      <c r="M175" s="87">
        <f t="shared" si="19"/>
        <v>0</v>
      </c>
      <c r="N175" s="77"/>
      <c r="O175" s="87">
        <f t="shared" si="20"/>
        <v>0</v>
      </c>
    </row>
    <row r="176" spans="4:15" x14ac:dyDescent="0.3">
      <c r="D176" s="77"/>
      <c r="E176" s="77"/>
      <c r="F176" s="77"/>
      <c r="G176" s="87">
        <f t="shared" si="18"/>
        <v>0</v>
      </c>
      <c r="J176" s="77"/>
      <c r="K176" s="77"/>
      <c r="L176" s="77"/>
      <c r="M176" s="87">
        <f t="shared" si="19"/>
        <v>0</v>
      </c>
      <c r="N176" s="77"/>
      <c r="O176" s="87">
        <f t="shared" si="20"/>
        <v>0</v>
      </c>
    </row>
    <row r="177" spans="4:15" x14ac:dyDescent="0.3">
      <c r="D177" s="77"/>
      <c r="E177" s="77"/>
      <c r="F177" s="77"/>
      <c r="G177" s="87">
        <f t="shared" si="18"/>
        <v>0</v>
      </c>
      <c r="J177" s="77"/>
      <c r="K177" s="77"/>
      <c r="L177" s="77"/>
      <c r="M177" s="87">
        <f t="shared" si="19"/>
        <v>0</v>
      </c>
      <c r="N177" s="77"/>
      <c r="O177" s="87">
        <f t="shared" si="20"/>
        <v>0</v>
      </c>
    </row>
    <row r="178" spans="4:15" x14ac:dyDescent="0.3">
      <c r="D178" s="77"/>
      <c r="E178" s="77"/>
      <c r="F178" s="77"/>
      <c r="G178" s="87">
        <f t="shared" si="18"/>
        <v>0</v>
      </c>
      <c r="J178" s="77"/>
      <c r="K178" s="77"/>
      <c r="L178" s="77"/>
      <c r="M178" s="87">
        <f t="shared" si="19"/>
        <v>0</v>
      </c>
      <c r="N178" s="77"/>
      <c r="O178" s="87">
        <f t="shared" si="20"/>
        <v>0</v>
      </c>
    </row>
    <row r="179" spans="4:15" x14ac:dyDescent="0.3">
      <c r="D179" s="77"/>
      <c r="E179" s="77"/>
      <c r="F179" s="77"/>
      <c r="G179" s="87">
        <f t="shared" si="18"/>
        <v>0</v>
      </c>
      <c r="J179" s="77"/>
      <c r="K179" s="77"/>
      <c r="L179" s="77"/>
      <c r="M179" s="87">
        <f t="shared" si="19"/>
        <v>0</v>
      </c>
      <c r="N179" s="77"/>
      <c r="O179" s="87">
        <f t="shared" si="20"/>
        <v>0</v>
      </c>
    </row>
    <row r="180" spans="4:15" x14ac:dyDescent="0.3">
      <c r="D180" s="77"/>
      <c r="E180" s="77"/>
      <c r="F180" s="77"/>
      <c r="G180" s="87">
        <f t="shared" si="18"/>
        <v>0</v>
      </c>
      <c r="J180" s="77"/>
      <c r="K180" s="77"/>
      <c r="L180" s="77"/>
      <c r="M180" s="87">
        <f t="shared" si="19"/>
        <v>0</v>
      </c>
      <c r="N180" s="77"/>
      <c r="O180" s="87">
        <f t="shared" si="20"/>
        <v>0</v>
      </c>
    </row>
    <row r="181" spans="4:15" x14ac:dyDescent="0.3">
      <c r="D181" s="77"/>
      <c r="E181" s="77"/>
      <c r="F181" s="77"/>
      <c r="G181" s="87">
        <f t="shared" si="18"/>
        <v>0</v>
      </c>
      <c r="J181" s="77"/>
      <c r="K181" s="77"/>
      <c r="L181" s="77"/>
      <c r="M181" s="87">
        <f t="shared" si="19"/>
        <v>0</v>
      </c>
      <c r="N181" s="77"/>
      <c r="O181" s="87">
        <f t="shared" si="20"/>
        <v>0</v>
      </c>
    </row>
    <row r="182" spans="4:15" x14ac:dyDescent="0.3">
      <c r="D182" s="77"/>
      <c r="E182" s="77"/>
      <c r="F182" s="77"/>
      <c r="G182" s="87">
        <f t="shared" si="18"/>
        <v>0</v>
      </c>
      <c r="J182" s="77"/>
      <c r="K182" s="77"/>
      <c r="L182" s="77"/>
      <c r="M182" s="87">
        <f t="shared" si="19"/>
        <v>0</v>
      </c>
      <c r="N182" s="77"/>
      <c r="O182" s="87">
        <f t="shared" si="20"/>
        <v>0</v>
      </c>
    </row>
    <row r="183" spans="4:15" x14ac:dyDescent="0.3">
      <c r="D183" s="77"/>
      <c r="E183" s="77"/>
      <c r="F183" s="77"/>
      <c r="G183" s="87">
        <f t="shared" si="18"/>
        <v>0</v>
      </c>
      <c r="J183" s="77"/>
      <c r="K183" s="77"/>
      <c r="L183" s="77"/>
      <c r="M183" s="87">
        <f t="shared" si="19"/>
        <v>0</v>
      </c>
      <c r="N183" s="77"/>
      <c r="O183" s="87">
        <f t="shared" si="20"/>
        <v>0</v>
      </c>
    </row>
    <row r="184" spans="4:15" x14ac:dyDescent="0.3">
      <c r="D184" s="77"/>
      <c r="E184" s="77"/>
      <c r="F184" s="77"/>
      <c r="G184" s="87">
        <f t="shared" si="18"/>
        <v>0</v>
      </c>
      <c r="J184" s="77"/>
      <c r="K184" s="77"/>
      <c r="L184" s="77"/>
      <c r="M184" s="87">
        <f t="shared" si="19"/>
        <v>0</v>
      </c>
      <c r="N184" s="77"/>
      <c r="O184" s="87">
        <f t="shared" si="20"/>
        <v>0</v>
      </c>
    </row>
    <row r="185" spans="4:15" x14ac:dyDescent="0.3">
      <c r="D185" s="77"/>
      <c r="E185" s="77"/>
      <c r="F185" s="77"/>
      <c r="G185" s="87">
        <f t="shared" si="18"/>
        <v>0</v>
      </c>
      <c r="J185" s="77"/>
      <c r="K185" s="77"/>
      <c r="L185" s="77"/>
      <c r="M185" s="87">
        <f t="shared" si="19"/>
        <v>0</v>
      </c>
      <c r="N185" s="77"/>
      <c r="O185" s="87">
        <f t="shared" si="20"/>
        <v>0</v>
      </c>
    </row>
    <row r="186" spans="4:15" x14ac:dyDescent="0.3">
      <c r="D186" s="77"/>
      <c r="E186" s="77"/>
      <c r="F186" s="77"/>
      <c r="G186" s="87">
        <f t="shared" si="18"/>
        <v>0</v>
      </c>
      <c r="J186" s="77"/>
      <c r="K186" s="77"/>
      <c r="L186" s="77"/>
      <c r="M186" s="87">
        <f t="shared" si="19"/>
        <v>0</v>
      </c>
      <c r="N186" s="77"/>
      <c r="O186" s="87">
        <f t="shared" si="20"/>
        <v>0</v>
      </c>
    </row>
    <row r="187" spans="4:15" x14ac:dyDescent="0.3">
      <c r="D187" s="77"/>
      <c r="E187" s="77"/>
      <c r="F187" s="77"/>
      <c r="G187" s="87">
        <f t="shared" si="18"/>
        <v>0</v>
      </c>
      <c r="J187" s="77"/>
      <c r="K187" s="77"/>
      <c r="L187" s="77"/>
      <c r="M187" s="87">
        <f t="shared" si="19"/>
        <v>0</v>
      </c>
      <c r="N187" s="77"/>
      <c r="O187" s="87">
        <f t="shared" si="20"/>
        <v>0</v>
      </c>
    </row>
    <row r="188" spans="4:15" x14ac:dyDescent="0.3">
      <c r="D188" s="77"/>
      <c r="E188" s="77"/>
      <c r="F188" s="77"/>
      <c r="G188" s="87">
        <f t="shared" si="18"/>
        <v>0</v>
      </c>
      <c r="J188" s="77"/>
      <c r="K188" s="77"/>
      <c r="L188" s="77"/>
      <c r="M188" s="87">
        <f t="shared" si="19"/>
        <v>0</v>
      </c>
      <c r="N188" s="77"/>
      <c r="O188" s="87">
        <f t="shared" si="20"/>
        <v>0</v>
      </c>
    </row>
    <row r="189" spans="4:15" x14ac:dyDescent="0.3">
      <c r="D189" s="77"/>
      <c r="E189" s="77"/>
      <c r="F189" s="77"/>
      <c r="G189" s="87">
        <f t="shared" si="18"/>
        <v>0</v>
      </c>
      <c r="J189" s="77"/>
      <c r="K189" s="77"/>
      <c r="L189" s="77"/>
      <c r="M189" s="87">
        <f t="shared" si="19"/>
        <v>0</v>
      </c>
      <c r="N189" s="77"/>
      <c r="O189" s="87">
        <f t="shared" si="20"/>
        <v>0</v>
      </c>
    </row>
    <row r="190" spans="4:15" x14ac:dyDescent="0.3">
      <c r="D190" s="77"/>
      <c r="E190" s="77"/>
      <c r="F190" s="77"/>
      <c r="G190" s="87">
        <f t="shared" si="18"/>
        <v>0</v>
      </c>
      <c r="J190" s="77"/>
      <c r="K190" s="77"/>
      <c r="L190" s="77"/>
      <c r="M190" s="87">
        <f t="shared" si="19"/>
        <v>0</v>
      </c>
      <c r="N190" s="77"/>
      <c r="O190" s="87">
        <f t="shared" si="20"/>
        <v>0</v>
      </c>
    </row>
    <row r="191" spans="4:15" x14ac:dyDescent="0.3">
      <c r="D191" s="77"/>
      <c r="E191" s="77"/>
      <c r="F191" s="77"/>
      <c r="G191" s="87">
        <f t="shared" si="18"/>
        <v>0</v>
      </c>
      <c r="J191" s="77"/>
      <c r="K191" s="77"/>
      <c r="L191" s="77"/>
      <c r="M191" s="87">
        <f t="shared" si="19"/>
        <v>0</v>
      </c>
      <c r="N191" s="77"/>
      <c r="O191" s="87">
        <f t="shared" si="20"/>
        <v>0</v>
      </c>
    </row>
    <row r="192" spans="4:15" x14ac:dyDescent="0.3">
      <c r="D192" s="77"/>
      <c r="E192" s="77"/>
      <c r="F192" s="77"/>
      <c r="G192" s="87">
        <f t="shared" si="18"/>
        <v>0</v>
      </c>
      <c r="J192" s="77"/>
      <c r="K192" s="77"/>
      <c r="L192" s="77"/>
      <c r="M192" s="87">
        <f t="shared" si="19"/>
        <v>0</v>
      </c>
      <c r="N192" s="77"/>
      <c r="O192" s="87">
        <f t="shared" si="20"/>
        <v>0</v>
      </c>
    </row>
    <row r="193" spans="4:15" x14ac:dyDescent="0.3">
      <c r="D193" s="77"/>
      <c r="E193" s="77"/>
      <c r="F193" s="77"/>
      <c r="G193" s="87">
        <f t="shared" si="18"/>
        <v>0</v>
      </c>
      <c r="J193" s="77"/>
      <c r="K193" s="77"/>
      <c r="L193" s="77"/>
      <c r="M193" s="87">
        <f t="shared" si="19"/>
        <v>0</v>
      </c>
      <c r="N193" s="77"/>
      <c r="O193" s="87">
        <f t="shared" si="20"/>
        <v>0</v>
      </c>
    </row>
    <row r="194" spans="4:15" x14ac:dyDescent="0.3">
      <c r="D194" s="77"/>
      <c r="E194" s="77"/>
      <c r="F194" s="77"/>
      <c r="G194" s="87">
        <f t="shared" si="18"/>
        <v>0</v>
      </c>
      <c r="J194" s="77"/>
      <c r="K194" s="77"/>
      <c r="L194" s="77"/>
      <c r="M194" s="87">
        <f t="shared" si="19"/>
        <v>0</v>
      </c>
      <c r="N194" s="77"/>
      <c r="O194" s="87">
        <f t="shared" si="20"/>
        <v>0</v>
      </c>
    </row>
    <row r="195" spans="4:15" x14ac:dyDescent="0.3">
      <c r="D195" s="77"/>
      <c r="E195" s="77"/>
      <c r="F195" s="77"/>
      <c r="G195" s="87">
        <f t="shared" si="18"/>
        <v>0</v>
      </c>
      <c r="J195" s="77"/>
      <c r="K195" s="77"/>
      <c r="L195" s="77"/>
      <c r="M195" s="87">
        <f t="shared" si="19"/>
        <v>0</v>
      </c>
      <c r="N195" s="77"/>
      <c r="O195" s="87">
        <f t="shared" si="20"/>
        <v>0</v>
      </c>
    </row>
    <row r="196" spans="4:15" x14ac:dyDescent="0.3">
      <c r="D196" s="77"/>
      <c r="E196" s="77"/>
      <c r="F196" s="77"/>
      <c r="G196" s="87">
        <f t="shared" si="18"/>
        <v>0</v>
      </c>
      <c r="J196" s="77"/>
      <c r="K196" s="77"/>
      <c r="L196" s="77"/>
      <c r="M196" s="87">
        <f t="shared" si="19"/>
        <v>0</v>
      </c>
      <c r="N196" s="77"/>
      <c r="O196" s="87">
        <f t="shared" si="20"/>
        <v>0</v>
      </c>
    </row>
    <row r="197" spans="4:15" x14ac:dyDescent="0.3">
      <c r="D197" s="77"/>
      <c r="E197" s="77"/>
      <c r="F197" s="77"/>
      <c r="G197" s="87">
        <f t="shared" si="18"/>
        <v>0</v>
      </c>
      <c r="J197" s="77"/>
      <c r="K197" s="77"/>
      <c r="L197" s="77"/>
      <c r="M197" s="87">
        <f t="shared" si="19"/>
        <v>0</v>
      </c>
      <c r="N197" s="77"/>
      <c r="O197" s="87">
        <f t="shared" si="20"/>
        <v>0</v>
      </c>
    </row>
    <row r="198" spans="4:15" x14ac:dyDescent="0.3">
      <c r="D198" s="77"/>
      <c r="E198" s="77"/>
      <c r="F198" s="77"/>
      <c r="G198" s="87">
        <f t="shared" si="18"/>
        <v>0</v>
      </c>
      <c r="J198" s="77"/>
      <c r="K198" s="77"/>
      <c r="L198" s="77"/>
      <c r="M198" s="87">
        <f t="shared" si="19"/>
        <v>0</v>
      </c>
      <c r="N198" s="77"/>
      <c r="O198" s="87">
        <f t="shared" si="20"/>
        <v>0</v>
      </c>
    </row>
    <row r="199" spans="4:15" x14ac:dyDescent="0.3">
      <c r="D199" s="77"/>
      <c r="E199" s="77"/>
      <c r="F199" s="77"/>
      <c r="G199" s="87">
        <f t="shared" si="18"/>
        <v>0</v>
      </c>
      <c r="J199" s="77"/>
      <c r="K199" s="77"/>
      <c r="L199" s="77"/>
      <c r="M199" s="87">
        <f t="shared" si="19"/>
        <v>0</v>
      </c>
      <c r="N199" s="77"/>
      <c r="O199" s="87">
        <f t="shared" si="20"/>
        <v>0</v>
      </c>
    </row>
    <row r="200" spans="4:15" x14ac:dyDescent="0.3">
      <c r="D200" s="77"/>
      <c r="E200" s="77"/>
      <c r="F200" s="77"/>
      <c r="G200" s="87">
        <f t="shared" si="18"/>
        <v>0</v>
      </c>
      <c r="J200" s="77"/>
      <c r="K200" s="77"/>
      <c r="L200" s="77"/>
      <c r="M200" s="87">
        <f t="shared" si="19"/>
        <v>0</v>
      </c>
      <c r="N200" s="77"/>
      <c r="O200" s="87">
        <f t="shared" si="20"/>
        <v>0</v>
      </c>
    </row>
    <row r="201" spans="4:15" x14ac:dyDescent="0.3">
      <c r="D201" s="77"/>
      <c r="E201" s="77"/>
      <c r="F201" s="77"/>
      <c r="G201" s="87">
        <f t="shared" si="18"/>
        <v>0</v>
      </c>
      <c r="J201" s="77"/>
      <c r="K201" s="77"/>
      <c r="L201" s="77"/>
      <c r="M201" s="87">
        <f t="shared" si="19"/>
        <v>0</v>
      </c>
      <c r="N201" s="77"/>
      <c r="O201" s="87">
        <f t="shared" si="20"/>
        <v>0</v>
      </c>
    </row>
    <row r="202" spans="4:15" x14ac:dyDescent="0.3">
      <c r="D202" s="77"/>
      <c r="E202" s="77"/>
      <c r="F202" s="77"/>
      <c r="G202" s="87">
        <f t="shared" si="18"/>
        <v>0</v>
      </c>
      <c r="J202" s="77"/>
      <c r="K202" s="77"/>
      <c r="L202" s="77"/>
      <c r="M202" s="87">
        <f t="shared" si="19"/>
        <v>0</v>
      </c>
      <c r="N202" s="77"/>
      <c r="O202" s="87">
        <f t="shared" si="20"/>
        <v>0</v>
      </c>
    </row>
    <row r="203" spans="4:15" x14ac:dyDescent="0.3">
      <c r="D203" s="77"/>
      <c r="E203" s="77"/>
      <c r="F203" s="77"/>
      <c r="G203" s="87">
        <f t="shared" si="18"/>
        <v>0</v>
      </c>
      <c r="J203" s="77"/>
      <c r="K203" s="77"/>
      <c r="L203" s="77"/>
      <c r="M203" s="87">
        <f t="shared" si="19"/>
        <v>0</v>
      </c>
      <c r="N203" s="77"/>
      <c r="O203" s="87">
        <f t="shared" si="20"/>
        <v>0</v>
      </c>
    </row>
    <row r="204" spans="4:15" x14ac:dyDescent="0.3">
      <c r="D204" s="77"/>
      <c r="E204" s="77"/>
      <c r="F204" s="77"/>
      <c r="G204" s="87">
        <f t="shared" si="18"/>
        <v>0</v>
      </c>
      <c r="J204" s="77"/>
      <c r="K204" s="77"/>
      <c r="L204" s="77"/>
      <c r="M204" s="87">
        <f t="shared" si="19"/>
        <v>0</v>
      </c>
      <c r="N204" s="77"/>
      <c r="O204" s="87">
        <f t="shared" si="20"/>
        <v>0</v>
      </c>
    </row>
    <row r="205" spans="4:15" x14ac:dyDescent="0.3">
      <c r="D205" s="77"/>
      <c r="E205" s="77"/>
      <c r="F205" s="77"/>
      <c r="G205" s="87">
        <f t="shared" si="18"/>
        <v>0</v>
      </c>
      <c r="J205" s="77"/>
      <c r="K205" s="77"/>
      <c r="L205" s="77"/>
      <c r="M205" s="87">
        <f t="shared" si="19"/>
        <v>0</v>
      </c>
      <c r="N205" s="77"/>
      <c r="O205" s="87">
        <f t="shared" si="20"/>
        <v>0</v>
      </c>
    </row>
    <row r="206" spans="4:15" x14ac:dyDescent="0.3">
      <c r="D206" s="77"/>
      <c r="E206" s="77"/>
      <c r="F206" s="77"/>
      <c r="G206" s="87">
        <f t="shared" si="18"/>
        <v>0</v>
      </c>
      <c r="J206" s="77"/>
      <c r="K206" s="77"/>
      <c r="L206" s="77"/>
      <c r="M206" s="87">
        <f t="shared" si="19"/>
        <v>0</v>
      </c>
      <c r="N206" s="77"/>
      <c r="O206" s="87">
        <f t="shared" si="20"/>
        <v>0</v>
      </c>
    </row>
    <row r="207" spans="4:15" x14ac:dyDescent="0.3">
      <c r="D207" s="77"/>
      <c r="E207" s="77"/>
      <c r="F207" s="77"/>
      <c r="G207" s="87">
        <f t="shared" si="18"/>
        <v>0</v>
      </c>
      <c r="J207" s="77"/>
      <c r="K207" s="77"/>
      <c r="L207" s="77"/>
      <c r="M207" s="87">
        <f t="shared" si="19"/>
        <v>0</v>
      </c>
      <c r="N207" s="77"/>
      <c r="O207" s="87">
        <f t="shared" si="20"/>
        <v>0</v>
      </c>
    </row>
    <row r="208" spans="4:15" x14ac:dyDescent="0.3">
      <c r="D208" s="77"/>
      <c r="E208" s="77"/>
      <c r="F208" s="77"/>
      <c r="G208" s="87">
        <f t="shared" si="18"/>
        <v>0</v>
      </c>
      <c r="J208" s="77"/>
      <c r="K208" s="77"/>
      <c r="L208" s="77"/>
      <c r="M208" s="87">
        <f t="shared" si="19"/>
        <v>0</v>
      </c>
      <c r="N208" s="77"/>
      <c r="O208" s="87">
        <f t="shared" si="20"/>
        <v>0</v>
      </c>
    </row>
    <row r="209" spans="4:15" x14ac:dyDescent="0.3">
      <c r="D209" s="77"/>
      <c r="E209" s="77"/>
      <c r="F209" s="77"/>
      <c r="G209" s="87">
        <f t="shared" si="18"/>
        <v>0</v>
      </c>
      <c r="J209" s="77"/>
      <c r="K209" s="77"/>
      <c r="L209" s="77"/>
      <c r="M209" s="87">
        <f t="shared" si="19"/>
        <v>0</v>
      </c>
      <c r="N209" s="77"/>
      <c r="O209" s="87">
        <f t="shared" si="20"/>
        <v>0</v>
      </c>
    </row>
    <row r="210" spans="4:15" x14ac:dyDescent="0.3">
      <c r="D210" s="77"/>
      <c r="E210" s="77"/>
      <c r="F210" s="77"/>
      <c r="G210" s="87">
        <f t="shared" si="18"/>
        <v>0</v>
      </c>
      <c r="J210" s="77"/>
      <c r="K210" s="77"/>
      <c r="L210" s="77"/>
      <c r="M210" s="87">
        <f t="shared" si="19"/>
        <v>0</v>
      </c>
      <c r="N210" s="77"/>
      <c r="O210" s="87">
        <f t="shared" si="20"/>
        <v>0</v>
      </c>
    </row>
    <row r="211" spans="4:15" x14ac:dyDescent="0.3">
      <c r="D211" s="77"/>
      <c r="E211" s="77"/>
      <c r="F211" s="77"/>
      <c r="G211" s="87">
        <f t="shared" si="18"/>
        <v>0</v>
      </c>
      <c r="J211" s="77"/>
      <c r="K211" s="77"/>
      <c r="L211" s="77"/>
      <c r="M211" s="87">
        <f t="shared" si="19"/>
        <v>0</v>
      </c>
      <c r="N211" s="77"/>
      <c r="O211" s="87">
        <f t="shared" si="20"/>
        <v>0</v>
      </c>
    </row>
    <row r="212" spans="4:15" x14ac:dyDescent="0.3">
      <c r="D212" s="77"/>
      <c r="E212" s="77"/>
      <c r="F212" s="77"/>
      <c r="G212" s="87">
        <f t="shared" si="18"/>
        <v>0</v>
      </c>
      <c r="J212" s="77"/>
      <c r="K212" s="77"/>
      <c r="L212" s="77"/>
      <c r="M212" s="87">
        <f t="shared" si="19"/>
        <v>0</v>
      </c>
      <c r="N212" s="77"/>
      <c r="O212" s="87">
        <f t="shared" si="20"/>
        <v>0</v>
      </c>
    </row>
    <row r="213" spans="4:15" x14ac:dyDescent="0.3">
      <c r="D213" s="77"/>
      <c r="E213" s="77"/>
      <c r="F213" s="77"/>
      <c r="G213" s="87">
        <f t="shared" si="18"/>
        <v>0</v>
      </c>
      <c r="J213" s="77"/>
      <c r="K213" s="77"/>
      <c r="L213" s="77"/>
      <c r="M213" s="87">
        <f t="shared" si="19"/>
        <v>0</v>
      </c>
      <c r="N213" s="77"/>
      <c r="O213" s="87">
        <f t="shared" si="20"/>
        <v>0</v>
      </c>
    </row>
    <row r="214" spans="4:15" x14ac:dyDescent="0.3">
      <c r="D214" s="77"/>
      <c r="E214" s="77"/>
      <c r="F214" s="77"/>
      <c r="G214" s="87">
        <f t="shared" si="18"/>
        <v>0</v>
      </c>
      <c r="J214" s="77"/>
      <c r="K214" s="77"/>
      <c r="L214" s="77"/>
      <c r="M214" s="87">
        <f t="shared" si="19"/>
        <v>0</v>
      </c>
      <c r="N214" s="77"/>
      <c r="O214" s="87">
        <f t="shared" si="20"/>
        <v>0</v>
      </c>
    </row>
    <row r="215" spans="4:15" x14ac:dyDescent="0.3">
      <c r="D215" s="77"/>
      <c r="E215" s="77"/>
      <c r="F215" s="77"/>
      <c r="G215" s="87">
        <f t="shared" si="18"/>
        <v>0</v>
      </c>
      <c r="J215" s="77"/>
      <c r="K215" s="77"/>
      <c r="L215" s="77"/>
      <c r="M215" s="87">
        <f t="shared" si="19"/>
        <v>0</v>
      </c>
      <c r="N215" s="77"/>
      <c r="O215" s="87">
        <f t="shared" si="20"/>
        <v>0</v>
      </c>
    </row>
    <row r="216" spans="4:15" x14ac:dyDescent="0.3">
      <c r="D216" s="77"/>
      <c r="E216" s="77"/>
      <c r="F216" s="77"/>
      <c r="G216" s="87">
        <f t="shared" si="18"/>
        <v>0</v>
      </c>
      <c r="J216" s="77"/>
      <c r="K216" s="77"/>
      <c r="L216" s="77"/>
      <c r="M216" s="87">
        <f t="shared" si="19"/>
        <v>0</v>
      </c>
      <c r="N216" s="77"/>
      <c r="O216" s="87">
        <f t="shared" si="20"/>
        <v>0</v>
      </c>
    </row>
    <row r="217" spans="4:15" x14ac:dyDescent="0.3">
      <c r="D217" s="77"/>
      <c r="E217" s="77"/>
      <c r="F217" s="77"/>
      <c r="G217" s="87">
        <f t="shared" si="18"/>
        <v>0</v>
      </c>
      <c r="J217" s="77"/>
      <c r="K217" s="77"/>
      <c r="L217" s="77"/>
      <c r="M217" s="87">
        <f t="shared" si="19"/>
        <v>0</v>
      </c>
      <c r="N217" s="77"/>
      <c r="O217" s="87">
        <f t="shared" si="20"/>
        <v>0</v>
      </c>
    </row>
    <row r="218" spans="4:15" x14ac:dyDescent="0.3">
      <c r="D218" s="77"/>
      <c r="E218" s="77"/>
      <c r="F218" s="77"/>
      <c r="G218" s="87">
        <f t="shared" si="18"/>
        <v>0</v>
      </c>
      <c r="J218" s="77"/>
      <c r="K218" s="77"/>
      <c r="L218" s="77"/>
      <c r="M218" s="87">
        <f t="shared" si="19"/>
        <v>0</v>
      </c>
      <c r="N218" s="77"/>
      <c r="O218" s="87">
        <f t="shared" si="20"/>
        <v>0</v>
      </c>
    </row>
    <row r="219" spans="4:15" x14ac:dyDescent="0.3">
      <c r="D219" s="77"/>
      <c r="E219" s="77"/>
      <c r="F219" s="77"/>
      <c r="G219" s="87">
        <f t="shared" si="18"/>
        <v>0</v>
      </c>
      <c r="J219" s="77"/>
      <c r="K219" s="77"/>
      <c r="L219" s="77"/>
      <c r="M219" s="87">
        <f t="shared" si="19"/>
        <v>0</v>
      </c>
      <c r="N219" s="77"/>
      <c r="O219" s="87">
        <f t="shared" si="20"/>
        <v>0</v>
      </c>
    </row>
    <row r="220" spans="4:15" x14ac:dyDescent="0.3">
      <c r="D220" s="77"/>
      <c r="E220" s="77"/>
      <c r="F220" s="77"/>
      <c r="G220" s="87">
        <f t="shared" si="18"/>
        <v>0</v>
      </c>
      <c r="J220" s="77"/>
      <c r="K220" s="77"/>
      <c r="L220" s="77"/>
      <c r="M220" s="87">
        <f t="shared" si="19"/>
        <v>0</v>
      </c>
      <c r="N220" s="77"/>
      <c r="O220" s="87">
        <f t="shared" si="20"/>
        <v>0</v>
      </c>
    </row>
    <row r="221" spans="4:15" x14ac:dyDescent="0.3">
      <c r="D221" s="77"/>
      <c r="E221" s="77"/>
      <c r="F221" s="77"/>
      <c r="G221" s="87">
        <f t="shared" si="18"/>
        <v>0</v>
      </c>
      <c r="J221" s="77"/>
      <c r="K221" s="77"/>
      <c r="L221" s="77"/>
      <c r="M221" s="87">
        <f t="shared" si="19"/>
        <v>0</v>
      </c>
      <c r="N221" s="77"/>
      <c r="O221" s="87">
        <f t="shared" si="20"/>
        <v>0</v>
      </c>
    </row>
    <row r="222" spans="4:15" x14ac:dyDescent="0.3">
      <c r="D222" s="77"/>
      <c r="E222" s="77"/>
      <c r="F222" s="77"/>
      <c r="G222" s="87">
        <f t="shared" si="18"/>
        <v>0</v>
      </c>
      <c r="J222" s="77"/>
      <c r="K222" s="77"/>
      <c r="L222" s="77"/>
      <c r="M222" s="87">
        <f t="shared" si="19"/>
        <v>0</v>
      </c>
      <c r="N222" s="77"/>
      <c r="O222" s="87">
        <f t="shared" si="20"/>
        <v>0</v>
      </c>
    </row>
    <row r="223" spans="4:15" x14ac:dyDescent="0.3">
      <c r="D223" s="77"/>
      <c r="E223" s="77"/>
      <c r="F223" s="77"/>
      <c r="G223" s="87">
        <f t="shared" si="18"/>
        <v>0</v>
      </c>
      <c r="J223" s="77"/>
      <c r="K223" s="77"/>
      <c r="L223" s="77"/>
      <c r="M223" s="87">
        <f t="shared" si="19"/>
        <v>0</v>
      </c>
      <c r="N223" s="77"/>
      <c r="O223" s="87">
        <f t="shared" si="20"/>
        <v>0</v>
      </c>
    </row>
    <row r="224" spans="4:15" x14ac:dyDescent="0.3">
      <c r="D224" s="77"/>
      <c r="E224" s="77"/>
      <c r="F224" s="77"/>
      <c r="G224" s="87">
        <f t="shared" si="18"/>
        <v>0</v>
      </c>
      <c r="J224" s="77"/>
      <c r="K224" s="77"/>
      <c r="L224" s="77"/>
      <c r="M224" s="87">
        <f t="shared" si="19"/>
        <v>0</v>
      </c>
      <c r="N224" s="77"/>
      <c r="O224" s="87">
        <f t="shared" si="20"/>
        <v>0</v>
      </c>
    </row>
    <row r="225" spans="4:15" x14ac:dyDescent="0.3">
      <c r="D225" s="77"/>
      <c r="E225" s="77"/>
      <c r="F225" s="77"/>
      <c r="G225" s="87">
        <f t="shared" si="18"/>
        <v>0</v>
      </c>
      <c r="J225" s="77"/>
      <c r="K225" s="77"/>
      <c r="L225" s="77"/>
      <c r="M225" s="87">
        <f t="shared" si="19"/>
        <v>0</v>
      </c>
      <c r="N225" s="77"/>
      <c r="O225" s="87">
        <f t="shared" si="20"/>
        <v>0</v>
      </c>
    </row>
    <row r="226" spans="4:15" x14ac:dyDescent="0.3">
      <c r="D226" s="77"/>
      <c r="E226" s="77"/>
      <c r="F226" s="77"/>
      <c r="G226" s="87">
        <f t="shared" si="18"/>
        <v>0</v>
      </c>
      <c r="J226" s="77"/>
      <c r="K226" s="77"/>
      <c r="L226" s="77"/>
      <c r="M226" s="87">
        <f t="shared" si="19"/>
        <v>0</v>
      </c>
      <c r="N226" s="77"/>
      <c r="O226" s="87">
        <f t="shared" si="20"/>
        <v>0</v>
      </c>
    </row>
    <row r="227" spans="4:15" x14ac:dyDescent="0.3">
      <c r="D227" s="77"/>
      <c r="E227" s="77"/>
      <c r="F227" s="77"/>
      <c r="G227" s="87">
        <f t="shared" si="18"/>
        <v>0</v>
      </c>
      <c r="J227" s="77"/>
      <c r="K227" s="77"/>
      <c r="L227" s="77"/>
      <c r="M227" s="87">
        <f t="shared" si="19"/>
        <v>0</v>
      </c>
      <c r="N227" s="77"/>
      <c r="O227" s="87">
        <f t="shared" si="20"/>
        <v>0</v>
      </c>
    </row>
    <row r="228" spans="4:15" x14ac:dyDescent="0.3">
      <c r="D228" s="77"/>
      <c r="E228" s="77"/>
      <c r="F228" s="77"/>
      <c r="G228" s="87">
        <f t="shared" si="18"/>
        <v>0</v>
      </c>
      <c r="J228" s="77"/>
      <c r="K228" s="77"/>
      <c r="L228" s="77"/>
      <c r="M228" s="87">
        <f t="shared" si="19"/>
        <v>0</v>
      </c>
      <c r="N228" s="77"/>
      <c r="O228" s="87">
        <f t="shared" si="20"/>
        <v>0</v>
      </c>
    </row>
    <row r="229" spans="4:15" x14ac:dyDescent="0.3">
      <c r="D229" s="77"/>
      <c r="E229" s="77"/>
      <c r="F229" s="77"/>
      <c r="G229" s="87">
        <f t="shared" si="18"/>
        <v>0</v>
      </c>
      <c r="J229" s="77"/>
      <c r="K229" s="77"/>
      <c r="L229" s="77"/>
      <c r="M229" s="87">
        <f t="shared" si="19"/>
        <v>0</v>
      </c>
      <c r="N229" s="77"/>
      <c r="O229" s="87">
        <f t="shared" si="20"/>
        <v>0</v>
      </c>
    </row>
    <row r="230" spans="4:15" x14ac:dyDescent="0.3">
      <c r="D230" s="77"/>
      <c r="E230" s="77"/>
      <c r="F230" s="77"/>
      <c r="G230" s="87">
        <f t="shared" si="18"/>
        <v>0</v>
      </c>
      <c r="J230" s="77"/>
      <c r="K230" s="77"/>
      <c r="L230" s="77"/>
      <c r="M230" s="87">
        <f t="shared" si="19"/>
        <v>0</v>
      </c>
      <c r="N230" s="77"/>
      <c r="O230" s="87">
        <f t="shared" si="20"/>
        <v>0</v>
      </c>
    </row>
    <row r="231" spans="4:15" x14ac:dyDescent="0.3">
      <c r="D231" s="77"/>
      <c r="E231" s="77"/>
      <c r="F231" s="77"/>
      <c r="G231" s="87">
        <f t="shared" si="18"/>
        <v>0</v>
      </c>
      <c r="J231" s="77"/>
      <c r="K231" s="77"/>
      <c r="L231" s="77"/>
      <c r="M231" s="87">
        <f t="shared" si="19"/>
        <v>0</v>
      </c>
      <c r="N231" s="77"/>
      <c r="O231" s="87">
        <f t="shared" si="20"/>
        <v>0</v>
      </c>
    </row>
    <row r="232" spans="4:15" x14ac:dyDescent="0.3">
      <c r="D232" s="77"/>
      <c r="E232" s="77"/>
      <c r="F232" s="77"/>
      <c r="G232" s="87">
        <f t="shared" si="18"/>
        <v>0</v>
      </c>
      <c r="J232" s="77"/>
      <c r="K232" s="77"/>
      <c r="L232" s="77"/>
      <c r="M232" s="87">
        <f t="shared" si="19"/>
        <v>0</v>
      </c>
      <c r="N232" s="77"/>
      <c r="O232" s="87">
        <f t="shared" si="20"/>
        <v>0</v>
      </c>
    </row>
    <row r="233" spans="4:15" x14ac:dyDescent="0.3">
      <c r="D233" s="77"/>
      <c r="E233" s="77"/>
      <c r="F233" s="77"/>
      <c r="G233" s="87">
        <f t="shared" si="18"/>
        <v>0</v>
      </c>
      <c r="J233" s="77"/>
      <c r="K233" s="77"/>
      <c r="L233" s="77"/>
      <c r="M233" s="87">
        <f t="shared" si="19"/>
        <v>0</v>
      </c>
      <c r="N233" s="77"/>
      <c r="O233" s="87">
        <f t="shared" si="20"/>
        <v>0</v>
      </c>
    </row>
    <row r="234" spans="4:15" x14ac:dyDescent="0.3">
      <c r="D234" s="77"/>
      <c r="E234" s="77"/>
      <c r="F234" s="77"/>
      <c r="G234" s="87">
        <f t="shared" ref="G234:G243" si="21">D234-F234-E234</f>
        <v>0</v>
      </c>
      <c r="J234" s="77"/>
      <c r="K234" s="77"/>
      <c r="L234" s="77"/>
      <c r="M234" s="87">
        <f t="shared" ref="M234:M243" si="22">J234+K234+L234</f>
        <v>0</v>
      </c>
      <c r="N234" s="77"/>
      <c r="O234" s="87">
        <f t="shared" si="20"/>
        <v>0</v>
      </c>
    </row>
    <row r="235" spans="4:15" x14ac:dyDescent="0.3">
      <c r="D235" s="77"/>
      <c r="E235" s="77"/>
      <c r="F235" s="77"/>
      <c r="G235" s="87">
        <f t="shared" si="21"/>
        <v>0</v>
      </c>
      <c r="J235" s="77"/>
      <c r="K235" s="77"/>
      <c r="L235" s="77"/>
      <c r="M235" s="87">
        <f t="shared" si="22"/>
        <v>0</v>
      </c>
      <c r="N235" s="77"/>
      <c r="O235" s="87">
        <f t="shared" si="20"/>
        <v>0</v>
      </c>
    </row>
    <row r="236" spans="4:15" x14ac:dyDescent="0.3">
      <c r="D236" s="77"/>
      <c r="E236" s="77"/>
      <c r="F236" s="77"/>
      <c r="G236" s="87">
        <f t="shared" si="21"/>
        <v>0</v>
      </c>
      <c r="J236" s="77"/>
      <c r="K236" s="77"/>
      <c r="L236" s="77"/>
      <c r="M236" s="87">
        <f t="shared" si="22"/>
        <v>0</v>
      </c>
      <c r="N236" s="77"/>
      <c r="O236" s="87">
        <f t="shared" si="20"/>
        <v>0</v>
      </c>
    </row>
    <row r="237" spans="4:15" x14ac:dyDescent="0.3">
      <c r="D237" s="77"/>
      <c r="E237" s="77"/>
      <c r="F237" s="77"/>
      <c r="G237" s="87">
        <f t="shared" si="21"/>
        <v>0</v>
      </c>
      <c r="J237" s="77"/>
      <c r="K237" s="77"/>
      <c r="L237" s="77"/>
      <c r="M237" s="87">
        <f t="shared" si="22"/>
        <v>0</v>
      </c>
      <c r="N237" s="77"/>
      <c r="O237" s="87">
        <f t="shared" si="20"/>
        <v>0</v>
      </c>
    </row>
    <row r="238" spans="4:15" x14ac:dyDescent="0.3">
      <c r="D238" s="77"/>
      <c r="E238" s="77"/>
      <c r="F238" s="77"/>
      <c r="G238" s="87">
        <f t="shared" si="21"/>
        <v>0</v>
      </c>
      <c r="J238" s="77"/>
      <c r="K238" s="77"/>
      <c r="L238" s="77"/>
      <c r="M238" s="87">
        <f t="shared" si="22"/>
        <v>0</v>
      </c>
      <c r="N238" s="77"/>
      <c r="O238" s="87">
        <f t="shared" si="20"/>
        <v>0</v>
      </c>
    </row>
    <row r="239" spans="4:15" x14ac:dyDescent="0.3">
      <c r="D239" s="77"/>
      <c r="E239" s="77"/>
      <c r="F239" s="77"/>
      <c r="G239" s="87">
        <f t="shared" si="21"/>
        <v>0</v>
      </c>
      <c r="J239" s="77"/>
      <c r="K239" s="77"/>
      <c r="L239" s="77"/>
      <c r="M239" s="87">
        <f t="shared" si="22"/>
        <v>0</v>
      </c>
      <c r="N239" s="77"/>
      <c r="O239" s="87">
        <f t="shared" si="20"/>
        <v>0</v>
      </c>
    </row>
    <row r="240" spans="4:15" x14ac:dyDescent="0.3">
      <c r="D240" s="77"/>
      <c r="E240" s="77"/>
      <c r="F240" s="77"/>
      <c r="G240" s="87">
        <f t="shared" si="21"/>
        <v>0</v>
      </c>
      <c r="J240" s="77"/>
      <c r="K240" s="77"/>
      <c r="L240" s="77"/>
      <c r="M240" s="87">
        <f t="shared" si="22"/>
        <v>0</v>
      </c>
      <c r="N240" s="77"/>
      <c r="O240" s="87">
        <f t="shared" si="20"/>
        <v>0</v>
      </c>
    </row>
    <row r="241" spans="1:15" x14ac:dyDescent="0.3">
      <c r="D241" s="77"/>
      <c r="E241" s="77"/>
      <c r="F241" s="77"/>
      <c r="G241" s="87">
        <f t="shared" si="21"/>
        <v>0</v>
      </c>
      <c r="J241" s="77"/>
      <c r="K241" s="77"/>
      <c r="L241" s="77"/>
      <c r="M241" s="87">
        <f t="shared" si="22"/>
        <v>0</v>
      </c>
      <c r="N241" s="77"/>
      <c r="O241" s="87">
        <f t="shared" si="20"/>
        <v>0</v>
      </c>
    </row>
    <row r="242" spans="1:15" x14ac:dyDescent="0.3">
      <c r="D242" s="77"/>
      <c r="E242" s="77"/>
      <c r="F242" s="77"/>
      <c r="G242" s="87">
        <f t="shared" si="21"/>
        <v>0</v>
      </c>
      <c r="J242" s="77"/>
      <c r="K242" s="77"/>
      <c r="L242" s="77"/>
      <c r="M242" s="87">
        <f t="shared" si="22"/>
        <v>0</v>
      </c>
      <c r="N242" s="77"/>
      <c r="O242" s="87">
        <f t="shared" si="20"/>
        <v>0</v>
      </c>
    </row>
    <row r="243" spans="1:15" x14ac:dyDescent="0.3">
      <c r="D243" s="77"/>
      <c r="E243" s="77"/>
      <c r="F243" s="77"/>
      <c r="G243" s="87">
        <f t="shared" si="21"/>
        <v>0</v>
      </c>
      <c r="M243" s="87">
        <f t="shared" si="22"/>
        <v>0</v>
      </c>
      <c r="O243" s="87">
        <f t="shared" ref="O243:O244" si="23">SUM(J243+K243+L243+N243)</f>
        <v>0</v>
      </c>
    </row>
    <row r="244" spans="1:15" s="79" customFormat="1" ht="17.25" x14ac:dyDescent="0.35">
      <c r="A244" s="79" t="s">
        <v>15</v>
      </c>
      <c r="D244" s="80">
        <f t="shared" ref="D244:G244" si="24">SUM(D3:D243)</f>
        <v>0</v>
      </c>
      <c r="E244" s="80">
        <f t="shared" si="24"/>
        <v>0</v>
      </c>
      <c r="F244" s="80">
        <f t="shared" si="24"/>
        <v>0</v>
      </c>
      <c r="G244" s="80">
        <f t="shared" si="24"/>
        <v>0</v>
      </c>
      <c r="H244" s="79">
        <f t="shared" ref="H244:N244" si="25">SUM(H3:H243)</f>
        <v>0</v>
      </c>
      <c r="I244" s="79">
        <f t="shared" si="25"/>
        <v>0</v>
      </c>
      <c r="J244" s="80">
        <f t="shared" si="25"/>
        <v>0</v>
      </c>
      <c r="K244" s="80">
        <f t="shared" si="25"/>
        <v>0</v>
      </c>
      <c r="L244" s="80">
        <f t="shared" si="25"/>
        <v>0</v>
      </c>
      <c r="M244" s="80">
        <f t="shared" si="25"/>
        <v>0</v>
      </c>
      <c r="N244" s="80">
        <f t="shared" si="25"/>
        <v>0</v>
      </c>
      <c r="O244" s="82">
        <f t="shared" si="23"/>
        <v>0</v>
      </c>
    </row>
  </sheetData>
  <mergeCells count="1">
    <mergeCell ref="I1:O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2"/>
  <sheetViews>
    <sheetView topLeftCell="A4" zoomScale="90" zoomScaleNormal="90" workbookViewId="0">
      <selection activeCell="A4" sqref="A4"/>
    </sheetView>
  </sheetViews>
  <sheetFormatPr baseColWidth="10" defaultColWidth="11.42578125" defaultRowHeight="15" x14ac:dyDescent="0.25"/>
  <cols>
    <col min="1" max="3" width="11.42578125" style="67"/>
    <col min="4" max="4" width="13.28515625" style="67" bestFit="1" customWidth="1"/>
    <col min="5" max="5" width="13" style="67" customWidth="1"/>
    <col min="6" max="6" width="12.140625" style="67" bestFit="1" customWidth="1"/>
    <col min="7" max="7" width="13.28515625" style="67" bestFit="1" customWidth="1"/>
    <col min="8" max="8" width="11.42578125" style="67"/>
    <col min="9" max="9" width="16.28515625" style="67" customWidth="1"/>
    <col min="10" max="11" width="12.140625" style="67" bestFit="1" customWidth="1"/>
    <col min="12" max="12" width="11.42578125" style="67"/>
    <col min="13" max="13" width="14.42578125" style="67" customWidth="1"/>
    <col min="14" max="14" width="11.42578125" style="67"/>
    <col min="15" max="15" width="17.85546875" style="67" customWidth="1"/>
    <col min="16" max="16" width="12.42578125" style="67" bestFit="1" customWidth="1"/>
    <col min="17" max="16384" width="11.42578125" style="67"/>
  </cols>
  <sheetData>
    <row r="1" spans="1:16" ht="15.75" thickBot="1" x14ac:dyDescent="0.3">
      <c r="A1" s="81" t="s">
        <v>56</v>
      </c>
    </row>
    <row r="2" spans="1:16" ht="51.75" x14ac:dyDescent="0.35">
      <c r="A2" s="68" t="s">
        <v>9</v>
      </c>
      <c r="B2" s="69" t="s">
        <v>0</v>
      </c>
      <c r="C2" s="27" t="s">
        <v>58</v>
      </c>
      <c r="D2" s="70" t="s">
        <v>39</v>
      </c>
      <c r="E2" s="70" t="s">
        <v>41</v>
      </c>
      <c r="F2" s="70" t="s">
        <v>54</v>
      </c>
      <c r="G2" s="70" t="s">
        <v>42</v>
      </c>
      <c r="H2" s="69" t="s">
        <v>7</v>
      </c>
      <c r="I2" s="103" t="s">
        <v>17</v>
      </c>
      <c r="J2" s="104"/>
      <c r="K2" s="104"/>
      <c r="L2" s="104"/>
      <c r="M2" s="104"/>
      <c r="N2" s="104"/>
      <c r="O2" s="105"/>
      <c r="P2" s="71" t="s">
        <v>5</v>
      </c>
    </row>
    <row r="3" spans="1:16" ht="18" thickBot="1" x14ac:dyDescent="0.4">
      <c r="A3" s="72"/>
      <c r="B3" s="73"/>
      <c r="C3" s="73"/>
      <c r="D3" s="73"/>
      <c r="E3" s="73"/>
      <c r="F3" s="73"/>
      <c r="G3" s="73"/>
      <c r="H3" s="73"/>
      <c r="I3" s="74" t="s">
        <v>8</v>
      </c>
      <c r="J3" s="74" t="s">
        <v>2</v>
      </c>
      <c r="K3" s="74" t="s">
        <v>1</v>
      </c>
      <c r="L3" s="74" t="s">
        <v>3</v>
      </c>
      <c r="M3" s="74" t="s">
        <v>49</v>
      </c>
      <c r="N3" s="74" t="s">
        <v>4</v>
      </c>
      <c r="O3" s="75" t="s">
        <v>6</v>
      </c>
      <c r="P3" s="76"/>
    </row>
    <row r="4" spans="1:16" ht="15.6" x14ac:dyDescent="0.4">
      <c r="A4" s="35"/>
      <c r="B4" s="35"/>
      <c r="C4" s="35"/>
      <c r="D4" s="77"/>
      <c r="E4" s="77"/>
      <c r="F4" s="77"/>
      <c r="G4" s="87">
        <f t="shared" ref="G4:G21" si="0">D4-F4-E4</f>
        <v>0</v>
      </c>
      <c r="H4" s="35"/>
      <c r="I4" s="35"/>
      <c r="J4" s="77"/>
      <c r="K4" s="77"/>
      <c r="L4" s="77"/>
      <c r="M4" s="87">
        <f t="shared" ref="M4:M21" si="1">J4+K4+L4</f>
        <v>0</v>
      </c>
      <c r="N4" s="77"/>
      <c r="O4" s="87">
        <f t="shared" ref="O4:O21" si="2">SUM(J4+K4+L4+N4)</f>
        <v>0</v>
      </c>
      <c r="P4" s="35"/>
    </row>
    <row r="5" spans="1:16" ht="15.6" x14ac:dyDescent="0.4">
      <c r="A5" s="35"/>
      <c r="B5" s="35"/>
      <c r="C5" s="35"/>
      <c r="D5" s="77"/>
      <c r="E5" s="77"/>
      <c r="F5" s="77"/>
      <c r="G5" s="87">
        <f t="shared" si="0"/>
        <v>0</v>
      </c>
      <c r="H5" s="35"/>
      <c r="I5" s="35"/>
      <c r="J5" s="77"/>
      <c r="K5" s="77"/>
      <c r="L5" s="77"/>
      <c r="M5" s="87">
        <f t="shared" si="1"/>
        <v>0</v>
      </c>
      <c r="N5" s="77"/>
      <c r="O5" s="87">
        <f t="shared" si="2"/>
        <v>0</v>
      </c>
      <c r="P5" s="35"/>
    </row>
    <row r="6" spans="1:16" ht="15.6" x14ac:dyDescent="0.4">
      <c r="A6" s="35"/>
      <c r="B6" s="35"/>
      <c r="C6" s="35"/>
      <c r="D6" s="77"/>
      <c r="E6" s="77"/>
      <c r="F6" s="77"/>
      <c r="G6" s="87">
        <f t="shared" si="0"/>
        <v>0</v>
      </c>
      <c r="H6" s="35"/>
      <c r="I6" s="35"/>
      <c r="J6" s="77"/>
      <c r="K6" s="77"/>
      <c r="L6" s="77"/>
      <c r="M6" s="87">
        <f t="shared" si="1"/>
        <v>0</v>
      </c>
      <c r="N6" s="77"/>
      <c r="O6" s="87">
        <f t="shared" si="2"/>
        <v>0</v>
      </c>
      <c r="P6" s="35"/>
    </row>
    <row r="7" spans="1:16" ht="15.6" x14ac:dyDescent="0.4">
      <c r="A7" s="35"/>
      <c r="B7" s="35"/>
      <c r="C7" s="35"/>
      <c r="D7" s="77"/>
      <c r="E7" s="77"/>
      <c r="F7" s="77"/>
      <c r="G7" s="87">
        <f t="shared" si="0"/>
        <v>0</v>
      </c>
      <c r="H7" s="35"/>
      <c r="I7" s="35"/>
      <c r="J7" s="77"/>
      <c r="K7" s="77"/>
      <c r="L7" s="77"/>
      <c r="M7" s="87">
        <f t="shared" si="1"/>
        <v>0</v>
      </c>
      <c r="N7" s="77"/>
      <c r="O7" s="87">
        <f t="shared" si="2"/>
        <v>0</v>
      </c>
      <c r="P7" s="35"/>
    </row>
    <row r="8" spans="1:16" ht="15.6" x14ac:dyDescent="0.4">
      <c r="A8" s="35"/>
      <c r="B8" s="35"/>
      <c r="C8" s="35"/>
      <c r="D8" s="77"/>
      <c r="E8" s="77"/>
      <c r="F8" s="77"/>
      <c r="G8" s="87">
        <f t="shared" si="0"/>
        <v>0</v>
      </c>
      <c r="H8" s="35"/>
      <c r="I8" s="35"/>
      <c r="J8" s="77"/>
      <c r="K8" s="77"/>
      <c r="L8" s="77"/>
      <c r="M8" s="87">
        <f t="shared" si="1"/>
        <v>0</v>
      </c>
      <c r="N8" s="77"/>
      <c r="O8" s="87">
        <f t="shared" si="2"/>
        <v>0</v>
      </c>
      <c r="P8" s="35"/>
    </row>
    <row r="9" spans="1:16" ht="15.6" x14ac:dyDescent="0.4">
      <c r="A9" s="35"/>
      <c r="B9" s="35"/>
      <c r="C9" s="35"/>
      <c r="D9" s="77"/>
      <c r="E9" s="77"/>
      <c r="F9" s="77"/>
      <c r="G9" s="87">
        <f t="shared" si="0"/>
        <v>0</v>
      </c>
      <c r="H9" s="35"/>
      <c r="I9" s="35"/>
      <c r="J9" s="77"/>
      <c r="K9" s="77"/>
      <c r="L9" s="77"/>
      <c r="M9" s="87">
        <f t="shared" si="1"/>
        <v>0</v>
      </c>
      <c r="N9" s="77"/>
      <c r="O9" s="87">
        <f t="shared" si="2"/>
        <v>0</v>
      </c>
      <c r="P9" s="35"/>
    </row>
    <row r="10" spans="1:16" ht="15.6" x14ac:dyDescent="0.4">
      <c r="A10" s="35"/>
      <c r="B10" s="35"/>
      <c r="C10" s="35"/>
      <c r="D10" s="77"/>
      <c r="E10" s="77"/>
      <c r="F10" s="77"/>
      <c r="G10" s="87">
        <f t="shared" si="0"/>
        <v>0</v>
      </c>
      <c r="H10" s="35"/>
      <c r="I10" s="35"/>
      <c r="J10" s="77"/>
      <c r="K10" s="77"/>
      <c r="L10" s="77"/>
      <c r="M10" s="87">
        <f t="shared" si="1"/>
        <v>0</v>
      </c>
      <c r="N10" s="77"/>
      <c r="O10" s="87">
        <f t="shared" si="2"/>
        <v>0</v>
      </c>
      <c r="P10" s="35"/>
    </row>
    <row r="11" spans="1:16" ht="15.6" x14ac:dyDescent="0.4">
      <c r="A11" s="35"/>
      <c r="B11" s="35"/>
      <c r="C11" s="35"/>
      <c r="D11" s="77"/>
      <c r="E11" s="77"/>
      <c r="F11" s="77"/>
      <c r="G11" s="87">
        <f t="shared" si="0"/>
        <v>0</v>
      </c>
      <c r="H11" s="35"/>
      <c r="I11" s="35"/>
      <c r="J11" s="77"/>
      <c r="K11" s="77"/>
      <c r="L11" s="77"/>
      <c r="M11" s="87">
        <f t="shared" si="1"/>
        <v>0</v>
      </c>
      <c r="N11" s="77"/>
      <c r="O11" s="87">
        <f t="shared" si="2"/>
        <v>0</v>
      </c>
      <c r="P11" s="35"/>
    </row>
    <row r="12" spans="1:16" ht="15.6" x14ac:dyDescent="0.4">
      <c r="A12" s="35"/>
      <c r="B12" s="35"/>
      <c r="C12" s="35"/>
      <c r="D12" s="77"/>
      <c r="E12" s="77"/>
      <c r="F12" s="77"/>
      <c r="G12" s="87">
        <f t="shared" si="0"/>
        <v>0</v>
      </c>
      <c r="H12" s="35"/>
      <c r="I12" s="35"/>
      <c r="J12" s="77"/>
      <c r="K12" s="77"/>
      <c r="L12" s="77"/>
      <c r="M12" s="87">
        <f t="shared" si="1"/>
        <v>0</v>
      </c>
      <c r="N12" s="77"/>
      <c r="O12" s="87">
        <f t="shared" si="2"/>
        <v>0</v>
      </c>
      <c r="P12" s="35"/>
    </row>
    <row r="13" spans="1:16" ht="15.6" x14ac:dyDescent="0.4">
      <c r="A13" s="35"/>
      <c r="B13" s="35"/>
      <c r="C13" s="35"/>
      <c r="D13" s="77"/>
      <c r="E13" s="77"/>
      <c r="F13" s="77"/>
      <c r="G13" s="87">
        <f t="shared" si="0"/>
        <v>0</v>
      </c>
      <c r="H13" s="35"/>
      <c r="I13" s="35"/>
      <c r="J13" s="77"/>
      <c r="K13" s="77"/>
      <c r="L13" s="77"/>
      <c r="M13" s="87">
        <f t="shared" si="1"/>
        <v>0</v>
      </c>
      <c r="N13" s="77"/>
      <c r="O13" s="87">
        <f t="shared" si="2"/>
        <v>0</v>
      </c>
      <c r="P13" s="35"/>
    </row>
    <row r="14" spans="1:16" ht="15.6" x14ac:dyDescent="0.4">
      <c r="A14" s="35"/>
      <c r="B14" s="35"/>
      <c r="C14" s="35"/>
      <c r="D14" s="77"/>
      <c r="E14" s="77"/>
      <c r="F14" s="77"/>
      <c r="G14" s="87">
        <f t="shared" si="0"/>
        <v>0</v>
      </c>
      <c r="H14" s="35"/>
      <c r="I14" s="35"/>
      <c r="J14" s="77"/>
      <c r="K14" s="77"/>
      <c r="L14" s="77"/>
      <c r="M14" s="87">
        <f t="shared" si="1"/>
        <v>0</v>
      </c>
      <c r="N14" s="77"/>
      <c r="O14" s="87">
        <f t="shared" si="2"/>
        <v>0</v>
      </c>
      <c r="P14" s="35"/>
    </row>
    <row r="15" spans="1:16" ht="15.6" x14ac:dyDescent="0.4">
      <c r="A15" s="35"/>
      <c r="B15" s="35"/>
      <c r="C15" s="35"/>
      <c r="D15" s="77"/>
      <c r="E15" s="77"/>
      <c r="F15" s="77"/>
      <c r="G15" s="87">
        <f t="shared" si="0"/>
        <v>0</v>
      </c>
      <c r="H15" s="35"/>
      <c r="I15" s="35"/>
      <c r="J15" s="77"/>
      <c r="K15" s="77"/>
      <c r="L15" s="77"/>
      <c r="M15" s="87">
        <f t="shared" si="1"/>
        <v>0</v>
      </c>
      <c r="N15" s="77"/>
      <c r="O15" s="87">
        <f t="shared" si="2"/>
        <v>0</v>
      </c>
      <c r="P15" s="35"/>
    </row>
    <row r="16" spans="1:16" ht="15.6" x14ac:dyDescent="0.4">
      <c r="A16" s="35"/>
      <c r="B16" s="35"/>
      <c r="C16" s="35"/>
      <c r="D16" s="77"/>
      <c r="E16" s="77"/>
      <c r="F16" s="77"/>
      <c r="G16" s="87">
        <f t="shared" si="0"/>
        <v>0</v>
      </c>
      <c r="H16" s="35"/>
      <c r="I16" s="35"/>
      <c r="J16" s="77"/>
      <c r="K16" s="77"/>
      <c r="L16" s="77"/>
      <c r="M16" s="87">
        <f t="shared" si="1"/>
        <v>0</v>
      </c>
      <c r="N16" s="77"/>
      <c r="O16" s="87">
        <f t="shared" si="2"/>
        <v>0</v>
      </c>
      <c r="P16" s="35"/>
    </row>
    <row r="17" spans="1:16" ht="15.6" x14ac:dyDescent="0.4">
      <c r="A17" s="35"/>
      <c r="B17" s="35"/>
      <c r="C17" s="35"/>
      <c r="D17" s="77"/>
      <c r="E17" s="77"/>
      <c r="F17" s="77"/>
      <c r="G17" s="87">
        <f t="shared" si="0"/>
        <v>0</v>
      </c>
      <c r="H17" s="35"/>
      <c r="I17" s="35"/>
      <c r="J17" s="77"/>
      <c r="K17" s="77"/>
      <c r="L17" s="77"/>
      <c r="M17" s="87">
        <f t="shared" si="1"/>
        <v>0</v>
      </c>
      <c r="N17" s="77"/>
      <c r="O17" s="87">
        <f t="shared" si="2"/>
        <v>0</v>
      </c>
      <c r="P17" s="35"/>
    </row>
    <row r="18" spans="1:16" s="83" customFormat="1" ht="15.6" x14ac:dyDescent="0.4">
      <c r="A18" s="35"/>
      <c r="B18" s="35"/>
      <c r="C18" s="35"/>
      <c r="D18" s="77"/>
      <c r="E18" s="77"/>
      <c r="F18" s="77"/>
      <c r="G18" s="87">
        <f t="shared" si="0"/>
        <v>0</v>
      </c>
      <c r="H18" s="35"/>
      <c r="I18" s="35"/>
      <c r="J18" s="77"/>
      <c r="K18" s="77"/>
      <c r="L18" s="77"/>
      <c r="M18" s="87">
        <f t="shared" si="1"/>
        <v>0</v>
      </c>
      <c r="N18" s="77"/>
      <c r="O18" s="87">
        <f t="shared" si="2"/>
        <v>0</v>
      </c>
      <c r="P18" s="35"/>
    </row>
    <row r="19" spans="1:16" ht="15.6" x14ac:dyDescent="0.4">
      <c r="A19" s="35"/>
      <c r="B19" s="35"/>
      <c r="C19" s="35"/>
      <c r="D19" s="77"/>
      <c r="E19" s="77"/>
      <c r="F19" s="77"/>
      <c r="G19" s="87">
        <f t="shared" si="0"/>
        <v>0</v>
      </c>
      <c r="H19" s="35"/>
      <c r="I19" s="35"/>
      <c r="J19" s="77"/>
      <c r="K19" s="77"/>
      <c r="L19" s="77"/>
      <c r="M19" s="87">
        <f t="shared" si="1"/>
        <v>0</v>
      </c>
      <c r="N19" s="77"/>
      <c r="O19" s="87">
        <f t="shared" si="2"/>
        <v>0</v>
      </c>
      <c r="P19" s="35"/>
    </row>
    <row r="20" spans="1:16" ht="15.6" x14ac:dyDescent="0.4">
      <c r="A20" s="35"/>
      <c r="B20" s="35"/>
      <c r="C20" s="35"/>
      <c r="D20" s="77"/>
      <c r="E20" s="77"/>
      <c r="F20" s="77"/>
      <c r="G20" s="87">
        <f t="shared" si="0"/>
        <v>0</v>
      </c>
      <c r="H20" s="35"/>
      <c r="I20" s="35"/>
      <c r="J20" s="77"/>
      <c r="K20" s="77"/>
      <c r="L20" s="77"/>
      <c r="M20" s="87">
        <f t="shared" si="1"/>
        <v>0</v>
      </c>
      <c r="N20" s="77"/>
      <c r="O20" s="87">
        <f t="shared" si="2"/>
        <v>0</v>
      </c>
      <c r="P20" s="35"/>
    </row>
    <row r="21" spans="1:16" ht="15.6" x14ac:dyDescent="0.4">
      <c r="A21" s="35"/>
      <c r="B21" s="35"/>
      <c r="C21" s="35"/>
      <c r="D21" s="77"/>
      <c r="E21" s="77"/>
      <c r="F21" s="77"/>
      <c r="G21" s="87">
        <f t="shared" si="0"/>
        <v>0</v>
      </c>
      <c r="H21" s="35"/>
      <c r="I21" s="35"/>
      <c r="J21" s="77"/>
      <c r="K21" s="77"/>
      <c r="L21" s="77"/>
      <c r="M21" s="87">
        <f t="shared" si="1"/>
        <v>0</v>
      </c>
      <c r="N21" s="77"/>
      <c r="O21" s="87">
        <f t="shared" si="2"/>
        <v>0</v>
      </c>
      <c r="P21" s="35"/>
    </row>
    <row r="22" spans="1:16" ht="15.6" x14ac:dyDescent="0.4">
      <c r="A22" s="79" t="s">
        <v>15</v>
      </c>
      <c r="B22" s="79"/>
      <c r="C22" s="79"/>
      <c r="D22" s="80">
        <f t="shared" ref="D22:N22" si="3">SUM(D4:D21)</f>
        <v>0</v>
      </c>
      <c r="E22" s="80">
        <f t="shared" si="3"/>
        <v>0</v>
      </c>
      <c r="F22" s="80">
        <f t="shared" si="3"/>
        <v>0</v>
      </c>
      <c r="G22" s="80">
        <f t="shared" si="3"/>
        <v>0</v>
      </c>
      <c r="H22" s="79">
        <f t="shared" si="3"/>
        <v>0</v>
      </c>
      <c r="I22" s="79">
        <f t="shared" si="3"/>
        <v>0</v>
      </c>
      <c r="J22" s="80">
        <f t="shared" si="3"/>
        <v>0</v>
      </c>
      <c r="K22" s="80">
        <f t="shared" si="3"/>
        <v>0</v>
      </c>
      <c r="L22" s="80">
        <f t="shared" si="3"/>
        <v>0</v>
      </c>
      <c r="M22" s="80">
        <f t="shared" si="3"/>
        <v>0</v>
      </c>
      <c r="N22" s="80">
        <f t="shared" si="3"/>
        <v>0</v>
      </c>
      <c r="O22" s="82">
        <f t="shared" ref="O22" si="4">SUM(J22+K22+L22+N22)</f>
        <v>0</v>
      </c>
      <c r="P22" s="79"/>
    </row>
    <row r="27" spans="1:16" ht="15.75" thickBot="1" x14ac:dyDescent="0.3">
      <c r="A27" s="81" t="s">
        <v>56</v>
      </c>
    </row>
    <row r="28" spans="1:16" ht="51.75" x14ac:dyDescent="0.35">
      <c r="A28" s="68" t="s">
        <v>9</v>
      </c>
      <c r="B28" s="69" t="s">
        <v>0</v>
      </c>
      <c r="C28" s="27" t="s">
        <v>58</v>
      </c>
      <c r="D28" s="70" t="s">
        <v>39</v>
      </c>
      <c r="E28" s="70" t="s">
        <v>41</v>
      </c>
      <c r="F28" s="70" t="s">
        <v>54</v>
      </c>
      <c r="G28" s="70" t="s">
        <v>42</v>
      </c>
      <c r="H28" s="69" t="s">
        <v>7</v>
      </c>
      <c r="I28" s="103" t="s">
        <v>17</v>
      </c>
      <c r="J28" s="104"/>
      <c r="K28" s="104"/>
      <c r="L28" s="104"/>
      <c r="M28" s="104"/>
      <c r="N28" s="104"/>
      <c r="O28" s="105"/>
      <c r="P28" s="71" t="s">
        <v>5</v>
      </c>
    </row>
    <row r="29" spans="1:16" ht="18" thickBot="1" x14ac:dyDescent="0.4">
      <c r="A29" s="72"/>
      <c r="B29" s="73"/>
      <c r="C29" s="73"/>
      <c r="D29" s="73"/>
      <c r="E29" s="73"/>
      <c r="F29" s="73"/>
      <c r="G29" s="73"/>
      <c r="H29" s="73"/>
      <c r="I29" s="74" t="s">
        <v>8</v>
      </c>
      <c r="J29" s="74" t="s">
        <v>2</v>
      </c>
      <c r="K29" s="74" t="s">
        <v>1</v>
      </c>
      <c r="L29" s="74" t="s">
        <v>3</v>
      </c>
      <c r="M29" s="74" t="s">
        <v>49</v>
      </c>
      <c r="N29" s="74" t="s">
        <v>4</v>
      </c>
      <c r="O29" s="75" t="s">
        <v>6</v>
      </c>
      <c r="P29" s="76"/>
    </row>
    <row r="30" spans="1:16" ht="15.6" x14ac:dyDescent="0.4">
      <c r="A30" s="1"/>
      <c r="B30" s="1"/>
      <c r="C30" s="35"/>
      <c r="D30" s="77"/>
      <c r="E30" s="77"/>
      <c r="F30" s="77"/>
      <c r="G30" s="87">
        <f t="shared" ref="G30:G51" si="5">D30-F30-E30</f>
        <v>0</v>
      </c>
      <c r="H30" s="35"/>
      <c r="I30" s="35"/>
      <c r="J30" s="77"/>
      <c r="K30" s="77"/>
      <c r="L30" s="77"/>
      <c r="M30" s="87">
        <f>J30+K30+L30</f>
        <v>0</v>
      </c>
      <c r="N30" s="77"/>
      <c r="O30" s="87">
        <f t="shared" ref="O30:O51" si="6">SUM(J30+K30+L30+N30)</f>
        <v>0</v>
      </c>
      <c r="P30" s="35"/>
    </row>
    <row r="31" spans="1:16" ht="15.6" x14ac:dyDescent="0.4">
      <c r="A31" s="1"/>
      <c r="B31" s="1"/>
      <c r="C31" s="35"/>
      <c r="D31" s="77"/>
      <c r="E31" s="77"/>
      <c r="F31" s="77"/>
      <c r="G31" s="87">
        <f t="shared" si="5"/>
        <v>0</v>
      </c>
      <c r="H31" s="35"/>
      <c r="I31" s="35"/>
      <c r="J31" s="77"/>
      <c r="K31" s="77"/>
      <c r="L31" s="77"/>
      <c r="M31" s="87">
        <f t="shared" ref="M31:M51" si="7">J31+K31+L31</f>
        <v>0</v>
      </c>
      <c r="N31" s="77"/>
      <c r="O31" s="87">
        <f t="shared" si="6"/>
        <v>0</v>
      </c>
      <c r="P31" s="35"/>
    </row>
    <row r="32" spans="1:16" ht="15.6" x14ac:dyDescent="0.4">
      <c r="A32" s="1"/>
      <c r="B32" s="1"/>
      <c r="C32" s="35"/>
      <c r="D32" s="77"/>
      <c r="E32" s="77"/>
      <c r="F32" s="77"/>
      <c r="G32" s="87">
        <f t="shared" si="5"/>
        <v>0</v>
      </c>
      <c r="H32" s="35"/>
      <c r="I32" s="35"/>
      <c r="J32" s="77"/>
      <c r="K32" s="77"/>
      <c r="L32" s="77"/>
      <c r="M32" s="87">
        <f t="shared" si="7"/>
        <v>0</v>
      </c>
      <c r="N32" s="77"/>
      <c r="O32" s="87">
        <f t="shared" si="6"/>
        <v>0</v>
      </c>
      <c r="P32" s="35"/>
    </row>
    <row r="33" spans="1:16" ht="15.6" x14ac:dyDescent="0.4">
      <c r="A33" s="1"/>
      <c r="B33" s="1"/>
      <c r="C33" s="35"/>
      <c r="D33" s="77"/>
      <c r="E33" s="77"/>
      <c r="F33" s="77"/>
      <c r="G33" s="87">
        <f t="shared" si="5"/>
        <v>0</v>
      </c>
      <c r="H33" s="35"/>
      <c r="I33" s="35"/>
      <c r="J33" s="77"/>
      <c r="K33" s="77"/>
      <c r="L33" s="77"/>
      <c r="M33" s="87">
        <f t="shared" si="7"/>
        <v>0</v>
      </c>
      <c r="N33" s="77"/>
      <c r="O33" s="87">
        <f t="shared" si="6"/>
        <v>0</v>
      </c>
      <c r="P33" s="35"/>
    </row>
    <row r="34" spans="1:16" ht="15.6" x14ac:dyDescent="0.4">
      <c r="A34" s="1"/>
      <c r="B34" s="1"/>
      <c r="C34" s="35"/>
      <c r="D34" s="77"/>
      <c r="E34" s="77"/>
      <c r="F34" s="77"/>
      <c r="G34" s="87">
        <f t="shared" si="5"/>
        <v>0</v>
      </c>
      <c r="H34" s="35"/>
      <c r="I34" s="35"/>
      <c r="J34" s="77"/>
      <c r="K34" s="77"/>
      <c r="L34" s="77"/>
      <c r="M34" s="87">
        <f t="shared" si="7"/>
        <v>0</v>
      </c>
      <c r="N34" s="77"/>
      <c r="O34" s="87">
        <f t="shared" si="6"/>
        <v>0</v>
      </c>
      <c r="P34" s="35"/>
    </row>
    <row r="35" spans="1:16" ht="15.6" x14ac:dyDescent="0.4">
      <c r="A35" s="1"/>
      <c r="B35" s="1"/>
      <c r="C35" s="35"/>
      <c r="D35" s="77"/>
      <c r="E35" s="77"/>
      <c r="F35" s="77"/>
      <c r="G35" s="87">
        <f t="shared" si="5"/>
        <v>0</v>
      </c>
      <c r="H35" s="35"/>
      <c r="I35" s="35"/>
      <c r="J35" s="77"/>
      <c r="K35" s="77"/>
      <c r="L35" s="77"/>
      <c r="M35" s="87">
        <f t="shared" si="7"/>
        <v>0</v>
      </c>
      <c r="N35" s="77"/>
      <c r="O35" s="87">
        <f t="shared" si="6"/>
        <v>0</v>
      </c>
      <c r="P35" s="35"/>
    </row>
    <row r="36" spans="1:16" ht="15.6" x14ac:dyDescent="0.4">
      <c r="A36" s="1"/>
      <c r="B36" s="1"/>
      <c r="C36" s="35"/>
      <c r="D36" s="77"/>
      <c r="E36" s="77"/>
      <c r="F36" s="77"/>
      <c r="G36" s="87">
        <f t="shared" si="5"/>
        <v>0</v>
      </c>
      <c r="H36" s="35"/>
      <c r="I36" s="35"/>
      <c r="J36" s="77"/>
      <c r="K36" s="77"/>
      <c r="L36" s="77"/>
      <c r="M36" s="87">
        <f t="shared" si="7"/>
        <v>0</v>
      </c>
      <c r="N36" s="77"/>
      <c r="O36" s="87">
        <f t="shared" si="6"/>
        <v>0</v>
      </c>
      <c r="P36" s="35"/>
    </row>
    <row r="37" spans="1:16" ht="15.6" x14ac:dyDescent="0.4">
      <c r="A37" s="1"/>
      <c r="B37" s="1"/>
      <c r="C37" s="35"/>
      <c r="D37" s="77"/>
      <c r="E37" s="77"/>
      <c r="F37" s="77"/>
      <c r="G37" s="87">
        <f t="shared" si="5"/>
        <v>0</v>
      </c>
      <c r="H37" s="35"/>
      <c r="I37" s="35"/>
      <c r="J37" s="77"/>
      <c r="K37" s="77"/>
      <c r="L37" s="77"/>
      <c r="M37" s="87">
        <f t="shared" si="7"/>
        <v>0</v>
      </c>
      <c r="N37" s="77"/>
      <c r="O37" s="87">
        <f t="shared" si="6"/>
        <v>0</v>
      </c>
      <c r="P37" s="35"/>
    </row>
    <row r="38" spans="1:16" ht="15.6" x14ac:dyDescent="0.4">
      <c r="A38" s="1"/>
      <c r="B38" s="1"/>
      <c r="C38" s="35"/>
      <c r="D38" s="77"/>
      <c r="E38" s="77"/>
      <c r="F38" s="77"/>
      <c r="G38" s="87">
        <f t="shared" si="5"/>
        <v>0</v>
      </c>
      <c r="H38" s="35"/>
      <c r="I38" s="35"/>
      <c r="J38" s="77"/>
      <c r="K38" s="77"/>
      <c r="L38" s="77"/>
      <c r="M38" s="87">
        <f t="shared" si="7"/>
        <v>0</v>
      </c>
      <c r="N38" s="77"/>
      <c r="O38" s="87">
        <f t="shared" si="6"/>
        <v>0</v>
      </c>
      <c r="P38" s="35"/>
    </row>
    <row r="39" spans="1:16" ht="15.6" x14ac:dyDescent="0.4">
      <c r="A39" s="1"/>
      <c r="B39" s="1"/>
      <c r="C39" s="35"/>
      <c r="D39" s="77"/>
      <c r="E39" s="77"/>
      <c r="F39" s="77"/>
      <c r="G39" s="87">
        <f t="shared" si="5"/>
        <v>0</v>
      </c>
      <c r="H39" s="35"/>
      <c r="I39" s="35"/>
      <c r="J39" s="77"/>
      <c r="K39" s="77"/>
      <c r="L39" s="77"/>
      <c r="M39" s="87">
        <f t="shared" si="7"/>
        <v>0</v>
      </c>
      <c r="N39" s="77"/>
      <c r="O39" s="87">
        <f t="shared" si="6"/>
        <v>0</v>
      </c>
      <c r="P39" s="35"/>
    </row>
    <row r="40" spans="1:16" ht="15.6" x14ac:dyDescent="0.4">
      <c r="A40" s="1"/>
      <c r="B40" s="1"/>
      <c r="C40" s="35"/>
      <c r="D40" s="77"/>
      <c r="E40" s="77"/>
      <c r="F40" s="77"/>
      <c r="G40" s="87">
        <f t="shared" si="5"/>
        <v>0</v>
      </c>
      <c r="H40" s="35"/>
      <c r="I40" s="35"/>
      <c r="J40" s="77"/>
      <c r="K40" s="77"/>
      <c r="L40" s="77"/>
      <c r="M40" s="87">
        <f t="shared" si="7"/>
        <v>0</v>
      </c>
      <c r="N40" s="77"/>
      <c r="O40" s="87">
        <f t="shared" si="6"/>
        <v>0</v>
      </c>
      <c r="P40" s="35"/>
    </row>
    <row r="41" spans="1:16" ht="15.6" x14ac:dyDescent="0.4">
      <c r="A41" s="1"/>
      <c r="B41" s="1"/>
      <c r="C41" s="35"/>
      <c r="D41" s="77"/>
      <c r="E41" s="77"/>
      <c r="F41" s="77"/>
      <c r="G41" s="87">
        <f t="shared" si="5"/>
        <v>0</v>
      </c>
      <c r="H41" s="35"/>
      <c r="I41" s="35"/>
      <c r="J41" s="77"/>
      <c r="K41" s="77"/>
      <c r="L41" s="77"/>
      <c r="M41" s="87">
        <f t="shared" si="7"/>
        <v>0</v>
      </c>
      <c r="N41" s="77"/>
      <c r="O41" s="87">
        <f t="shared" si="6"/>
        <v>0</v>
      </c>
      <c r="P41" s="35"/>
    </row>
    <row r="42" spans="1:16" ht="15.6" x14ac:dyDescent="0.4">
      <c r="A42" s="1"/>
      <c r="B42" s="1"/>
      <c r="C42" s="35"/>
      <c r="D42" s="77"/>
      <c r="E42" s="77"/>
      <c r="F42" s="77"/>
      <c r="G42" s="87">
        <f t="shared" si="5"/>
        <v>0</v>
      </c>
      <c r="H42" s="35"/>
      <c r="I42" s="35"/>
      <c r="J42" s="77"/>
      <c r="K42" s="77"/>
      <c r="L42" s="77"/>
      <c r="M42" s="87">
        <f t="shared" si="7"/>
        <v>0</v>
      </c>
      <c r="N42" s="77"/>
      <c r="O42" s="87">
        <f t="shared" si="6"/>
        <v>0</v>
      </c>
      <c r="P42" s="35"/>
    </row>
    <row r="43" spans="1:16" ht="15.6" x14ac:dyDescent="0.4">
      <c r="A43" s="1"/>
      <c r="B43" s="1"/>
      <c r="C43" s="35"/>
      <c r="D43" s="77"/>
      <c r="E43" s="77"/>
      <c r="F43" s="77"/>
      <c r="G43" s="87">
        <f t="shared" si="5"/>
        <v>0</v>
      </c>
      <c r="H43" s="35"/>
      <c r="I43" s="35"/>
      <c r="J43" s="77"/>
      <c r="K43" s="77"/>
      <c r="L43" s="77"/>
      <c r="M43" s="87">
        <f t="shared" si="7"/>
        <v>0</v>
      </c>
      <c r="N43" s="77"/>
      <c r="O43" s="87">
        <f t="shared" si="6"/>
        <v>0</v>
      </c>
      <c r="P43" s="35"/>
    </row>
    <row r="44" spans="1:16" ht="15.6" x14ac:dyDescent="0.4">
      <c r="A44" s="1"/>
      <c r="B44" s="1"/>
      <c r="C44" s="35"/>
      <c r="D44" s="77"/>
      <c r="E44" s="77"/>
      <c r="F44" s="77"/>
      <c r="G44" s="87">
        <f t="shared" si="5"/>
        <v>0</v>
      </c>
      <c r="H44" s="35"/>
      <c r="I44" s="35"/>
      <c r="J44" s="77"/>
      <c r="K44" s="77"/>
      <c r="L44" s="77"/>
      <c r="M44" s="87">
        <f t="shared" si="7"/>
        <v>0</v>
      </c>
      <c r="N44" s="77"/>
      <c r="O44" s="87">
        <f t="shared" si="6"/>
        <v>0</v>
      </c>
      <c r="P44" s="35"/>
    </row>
    <row r="45" spans="1:16" ht="15.6" x14ac:dyDescent="0.4">
      <c r="A45" s="1"/>
      <c r="B45" s="1"/>
      <c r="C45" s="35"/>
      <c r="D45" s="77"/>
      <c r="E45" s="77"/>
      <c r="F45" s="77"/>
      <c r="G45" s="87">
        <f t="shared" si="5"/>
        <v>0</v>
      </c>
      <c r="H45" s="35"/>
      <c r="I45" s="35"/>
      <c r="J45" s="77"/>
      <c r="K45" s="77"/>
      <c r="L45" s="77"/>
      <c r="M45" s="87">
        <f t="shared" si="7"/>
        <v>0</v>
      </c>
      <c r="N45" s="77"/>
      <c r="O45" s="87">
        <f t="shared" si="6"/>
        <v>0</v>
      </c>
      <c r="P45" s="35"/>
    </row>
    <row r="46" spans="1:16" ht="15.6" x14ac:dyDescent="0.4">
      <c r="A46" s="1"/>
      <c r="B46" s="1"/>
      <c r="C46" s="35"/>
      <c r="D46" s="77"/>
      <c r="E46" s="77"/>
      <c r="F46" s="77"/>
      <c r="G46" s="87">
        <f t="shared" si="5"/>
        <v>0</v>
      </c>
      <c r="H46" s="35"/>
      <c r="I46" s="35"/>
      <c r="J46" s="77"/>
      <c r="K46" s="77"/>
      <c r="L46" s="77"/>
      <c r="M46" s="87">
        <f t="shared" si="7"/>
        <v>0</v>
      </c>
      <c r="N46" s="77"/>
      <c r="O46" s="87">
        <f t="shared" si="6"/>
        <v>0</v>
      </c>
      <c r="P46" s="35"/>
    </row>
    <row r="47" spans="1:16" ht="16.5" x14ac:dyDescent="0.3">
      <c r="A47" s="1"/>
      <c r="B47" s="1"/>
      <c r="C47" s="35"/>
      <c r="D47" s="77"/>
      <c r="E47" s="77"/>
      <c r="F47" s="77"/>
      <c r="G47" s="87">
        <f t="shared" si="5"/>
        <v>0</v>
      </c>
      <c r="H47" s="35"/>
      <c r="I47" s="35"/>
      <c r="J47" s="77"/>
      <c r="K47" s="77"/>
      <c r="L47" s="77"/>
      <c r="M47" s="87">
        <f t="shared" si="7"/>
        <v>0</v>
      </c>
      <c r="N47" s="77"/>
      <c r="O47" s="87">
        <f t="shared" si="6"/>
        <v>0</v>
      </c>
      <c r="P47" s="35"/>
    </row>
    <row r="48" spans="1:16" ht="16.5" x14ac:dyDescent="0.3">
      <c r="A48" s="1"/>
      <c r="B48" s="1"/>
      <c r="C48" s="35"/>
      <c r="D48" s="77"/>
      <c r="E48" s="77"/>
      <c r="F48" s="77"/>
      <c r="G48" s="87">
        <f t="shared" si="5"/>
        <v>0</v>
      </c>
      <c r="H48" s="35"/>
      <c r="I48" s="35"/>
      <c r="J48" s="77"/>
      <c r="K48" s="77"/>
      <c r="L48" s="77"/>
      <c r="M48" s="87">
        <f t="shared" si="7"/>
        <v>0</v>
      </c>
      <c r="N48" s="77"/>
      <c r="O48" s="87">
        <f t="shared" si="6"/>
        <v>0</v>
      </c>
      <c r="P48" s="35"/>
    </row>
    <row r="49" spans="1:16" ht="16.5" x14ac:dyDescent="0.3">
      <c r="A49" s="1"/>
      <c r="B49" s="1"/>
      <c r="C49" s="35"/>
      <c r="D49" s="77"/>
      <c r="E49" s="77"/>
      <c r="F49" s="77"/>
      <c r="G49" s="87">
        <f t="shared" si="5"/>
        <v>0</v>
      </c>
      <c r="H49" s="35"/>
      <c r="I49" s="35"/>
      <c r="J49" s="77"/>
      <c r="K49" s="77"/>
      <c r="L49" s="77"/>
      <c r="M49" s="87">
        <f t="shared" si="7"/>
        <v>0</v>
      </c>
      <c r="N49" s="77"/>
      <c r="O49" s="87">
        <f t="shared" si="6"/>
        <v>0</v>
      </c>
      <c r="P49" s="35"/>
    </row>
    <row r="50" spans="1:16" ht="16.5" x14ac:dyDescent="0.3">
      <c r="A50" s="1"/>
      <c r="B50" s="1"/>
      <c r="C50" s="35"/>
      <c r="D50" s="77"/>
      <c r="E50" s="77"/>
      <c r="F50" s="77"/>
      <c r="G50" s="87">
        <f t="shared" si="5"/>
        <v>0</v>
      </c>
      <c r="H50" s="35"/>
      <c r="I50" s="35"/>
      <c r="J50" s="77"/>
      <c r="K50" s="77"/>
      <c r="L50" s="77"/>
      <c r="M50" s="87">
        <f t="shared" si="7"/>
        <v>0</v>
      </c>
      <c r="N50" s="77"/>
      <c r="O50" s="87">
        <f t="shared" si="6"/>
        <v>0</v>
      </c>
      <c r="P50" s="35"/>
    </row>
    <row r="51" spans="1:16" ht="16.5" x14ac:dyDescent="0.3">
      <c r="A51" s="35"/>
      <c r="B51" s="35"/>
      <c r="C51" s="35"/>
      <c r="D51" s="77"/>
      <c r="E51" s="77"/>
      <c r="F51" s="77"/>
      <c r="G51" s="87">
        <f t="shared" si="5"/>
        <v>0</v>
      </c>
      <c r="H51" s="35"/>
      <c r="I51" s="35"/>
      <c r="J51" s="77"/>
      <c r="K51" s="77"/>
      <c r="L51" s="77"/>
      <c r="M51" s="87">
        <f t="shared" si="7"/>
        <v>0</v>
      </c>
      <c r="N51" s="77"/>
      <c r="O51" s="87">
        <f t="shared" si="6"/>
        <v>0</v>
      </c>
      <c r="P51" s="35"/>
    </row>
    <row r="52" spans="1:16" ht="17.25" x14ac:dyDescent="0.35">
      <c r="A52" s="79" t="s">
        <v>15</v>
      </c>
      <c r="B52" s="79"/>
      <c r="C52" s="79"/>
      <c r="D52" s="80">
        <f t="shared" ref="D52:N52" si="8">SUM(D30:D51)</f>
        <v>0</v>
      </c>
      <c r="E52" s="80">
        <f t="shared" si="8"/>
        <v>0</v>
      </c>
      <c r="F52" s="80">
        <f t="shared" si="8"/>
        <v>0</v>
      </c>
      <c r="G52" s="80">
        <f t="shared" si="8"/>
        <v>0</v>
      </c>
      <c r="H52" s="79">
        <f t="shared" si="8"/>
        <v>0</v>
      </c>
      <c r="I52" s="79">
        <f t="shared" si="8"/>
        <v>0</v>
      </c>
      <c r="J52" s="80">
        <f t="shared" si="8"/>
        <v>0</v>
      </c>
      <c r="K52" s="80">
        <f t="shared" si="8"/>
        <v>0</v>
      </c>
      <c r="L52" s="80">
        <f t="shared" si="8"/>
        <v>0</v>
      </c>
      <c r="M52" s="80">
        <f t="shared" si="8"/>
        <v>0</v>
      </c>
      <c r="N52" s="80">
        <f t="shared" si="8"/>
        <v>0</v>
      </c>
      <c r="O52" s="82">
        <f t="shared" ref="O52" si="9">SUM(J52+K52+L52+N52)</f>
        <v>0</v>
      </c>
      <c r="P52" s="79"/>
    </row>
    <row r="57" spans="1:16" ht="15.75" thickBot="1" x14ac:dyDescent="0.3">
      <c r="A57" s="81" t="s">
        <v>56</v>
      </c>
    </row>
    <row r="58" spans="1:16" ht="51.75" x14ac:dyDescent="0.35">
      <c r="A58" s="68" t="s">
        <v>9</v>
      </c>
      <c r="B58" s="69" t="s">
        <v>0</v>
      </c>
      <c r="C58" s="27" t="s">
        <v>58</v>
      </c>
      <c r="D58" s="70" t="s">
        <v>39</v>
      </c>
      <c r="E58" s="70" t="s">
        <v>41</v>
      </c>
      <c r="F58" s="70" t="s">
        <v>54</v>
      </c>
      <c r="G58" s="70" t="s">
        <v>42</v>
      </c>
      <c r="H58" s="69" t="s">
        <v>7</v>
      </c>
      <c r="I58" s="103" t="s">
        <v>17</v>
      </c>
      <c r="J58" s="104"/>
      <c r="K58" s="104"/>
      <c r="L58" s="104"/>
      <c r="M58" s="104"/>
      <c r="N58" s="104"/>
      <c r="O58" s="105"/>
      <c r="P58" s="71" t="s">
        <v>5</v>
      </c>
    </row>
    <row r="59" spans="1:16" ht="18" thickBot="1" x14ac:dyDescent="0.4">
      <c r="A59" s="72"/>
      <c r="B59" s="73"/>
      <c r="C59" s="73"/>
      <c r="D59" s="73"/>
      <c r="E59" s="73"/>
      <c r="F59" s="73"/>
      <c r="G59" s="73"/>
      <c r="H59" s="73"/>
      <c r="I59" s="74" t="s">
        <v>8</v>
      </c>
      <c r="J59" s="74" t="s">
        <v>2</v>
      </c>
      <c r="K59" s="74" t="s">
        <v>1</v>
      </c>
      <c r="L59" s="74" t="s">
        <v>3</v>
      </c>
      <c r="M59" s="74" t="s">
        <v>49</v>
      </c>
      <c r="N59" s="74" t="s">
        <v>4</v>
      </c>
      <c r="O59" s="75" t="s">
        <v>6</v>
      </c>
      <c r="P59" s="76"/>
    </row>
    <row r="60" spans="1:16" ht="16.5" x14ac:dyDescent="0.3">
      <c r="A60" s="1"/>
      <c r="B60" s="1"/>
      <c r="C60" s="35"/>
      <c r="D60" s="77"/>
      <c r="E60" s="77"/>
      <c r="F60" s="77"/>
      <c r="G60" s="87">
        <f t="shared" ref="G60:G91" si="10">D60-F60-E60</f>
        <v>0</v>
      </c>
      <c r="H60" s="35"/>
      <c r="I60" s="35"/>
      <c r="J60" s="77"/>
      <c r="K60" s="77"/>
      <c r="L60" s="77"/>
      <c r="M60" s="87">
        <f t="shared" ref="M60:M91" si="11">J60+K60+L60</f>
        <v>0</v>
      </c>
      <c r="N60" s="77"/>
      <c r="O60" s="87">
        <f t="shared" ref="O60:O91" si="12">SUM(J60+K60+L60+N60)</f>
        <v>0</v>
      </c>
      <c r="P60" s="35"/>
    </row>
    <row r="61" spans="1:16" ht="16.5" x14ac:dyDescent="0.3">
      <c r="A61" s="1"/>
      <c r="B61" s="1"/>
      <c r="C61" s="35"/>
      <c r="D61" s="77"/>
      <c r="E61" s="77"/>
      <c r="F61" s="77"/>
      <c r="G61" s="87">
        <f t="shared" si="10"/>
        <v>0</v>
      </c>
      <c r="H61" s="35"/>
      <c r="I61" s="35"/>
      <c r="J61" s="77"/>
      <c r="K61" s="77"/>
      <c r="L61" s="77"/>
      <c r="M61" s="87">
        <f t="shared" si="11"/>
        <v>0</v>
      </c>
      <c r="N61" s="77"/>
      <c r="O61" s="87">
        <f t="shared" si="12"/>
        <v>0</v>
      </c>
      <c r="P61" s="35"/>
    </row>
    <row r="62" spans="1:16" ht="16.5" x14ac:dyDescent="0.3">
      <c r="A62" s="1"/>
      <c r="B62" s="1"/>
      <c r="C62" s="35"/>
      <c r="D62" s="77"/>
      <c r="E62" s="77"/>
      <c r="F62" s="77"/>
      <c r="G62" s="87">
        <f t="shared" si="10"/>
        <v>0</v>
      </c>
      <c r="H62" s="35"/>
      <c r="I62" s="35"/>
      <c r="J62" s="77"/>
      <c r="K62" s="77"/>
      <c r="L62" s="77"/>
      <c r="M62" s="87">
        <f t="shared" si="11"/>
        <v>0</v>
      </c>
      <c r="N62" s="77"/>
      <c r="O62" s="87">
        <f t="shared" si="12"/>
        <v>0</v>
      </c>
      <c r="P62" s="35"/>
    </row>
    <row r="63" spans="1:16" ht="16.5" x14ac:dyDescent="0.3">
      <c r="A63" s="1"/>
      <c r="B63" s="1"/>
      <c r="C63" s="35"/>
      <c r="D63" s="77"/>
      <c r="E63" s="77"/>
      <c r="F63" s="77"/>
      <c r="G63" s="87">
        <f t="shared" si="10"/>
        <v>0</v>
      </c>
      <c r="H63" s="35"/>
      <c r="I63" s="35"/>
      <c r="J63" s="77"/>
      <c r="K63" s="77"/>
      <c r="L63" s="77"/>
      <c r="M63" s="87">
        <f t="shared" si="11"/>
        <v>0</v>
      </c>
      <c r="N63" s="77"/>
      <c r="O63" s="87">
        <f t="shared" si="12"/>
        <v>0</v>
      </c>
      <c r="P63" s="35"/>
    </row>
    <row r="64" spans="1:16" ht="16.5" x14ac:dyDescent="0.3">
      <c r="A64" s="1"/>
      <c r="B64" s="1"/>
      <c r="C64" s="35"/>
      <c r="D64" s="77"/>
      <c r="E64" s="77"/>
      <c r="F64" s="77"/>
      <c r="G64" s="87">
        <f t="shared" si="10"/>
        <v>0</v>
      </c>
      <c r="H64" s="35"/>
      <c r="I64" s="35"/>
      <c r="J64" s="77"/>
      <c r="K64" s="77"/>
      <c r="L64" s="77"/>
      <c r="M64" s="87">
        <f t="shared" si="11"/>
        <v>0</v>
      </c>
      <c r="N64" s="77"/>
      <c r="O64" s="87">
        <f t="shared" si="12"/>
        <v>0</v>
      </c>
      <c r="P64" s="35"/>
    </row>
    <row r="65" spans="1:16" ht="16.5" x14ac:dyDescent="0.3">
      <c r="A65" s="1"/>
      <c r="B65" s="1"/>
      <c r="C65" s="35"/>
      <c r="D65" s="77"/>
      <c r="E65" s="77"/>
      <c r="F65" s="77"/>
      <c r="G65" s="87">
        <f t="shared" si="10"/>
        <v>0</v>
      </c>
      <c r="H65" s="35"/>
      <c r="I65" s="35"/>
      <c r="J65" s="77"/>
      <c r="K65" s="77"/>
      <c r="L65" s="77"/>
      <c r="M65" s="87">
        <f t="shared" si="11"/>
        <v>0</v>
      </c>
      <c r="N65" s="77"/>
      <c r="O65" s="87">
        <f t="shared" si="12"/>
        <v>0</v>
      </c>
      <c r="P65" s="35"/>
    </row>
    <row r="66" spans="1:16" ht="16.5" x14ac:dyDescent="0.3">
      <c r="A66" s="1"/>
      <c r="B66" s="1"/>
      <c r="C66" s="35"/>
      <c r="D66" s="77"/>
      <c r="E66" s="77"/>
      <c r="F66" s="77"/>
      <c r="G66" s="87">
        <f t="shared" si="10"/>
        <v>0</v>
      </c>
      <c r="H66" s="35"/>
      <c r="I66" s="35"/>
      <c r="J66" s="77"/>
      <c r="K66" s="77"/>
      <c r="L66" s="77"/>
      <c r="M66" s="87">
        <f t="shared" si="11"/>
        <v>0</v>
      </c>
      <c r="N66" s="77"/>
      <c r="O66" s="87">
        <f t="shared" si="12"/>
        <v>0</v>
      </c>
      <c r="P66" s="35"/>
    </row>
    <row r="67" spans="1:16" ht="16.5" x14ac:dyDescent="0.3">
      <c r="A67" s="1"/>
      <c r="B67" s="1"/>
      <c r="C67" s="35"/>
      <c r="D67" s="77"/>
      <c r="E67" s="77"/>
      <c r="F67" s="77"/>
      <c r="G67" s="87">
        <f t="shared" si="10"/>
        <v>0</v>
      </c>
      <c r="H67" s="35"/>
      <c r="I67" s="35"/>
      <c r="J67" s="77"/>
      <c r="K67" s="77"/>
      <c r="L67" s="77"/>
      <c r="M67" s="87">
        <f t="shared" si="11"/>
        <v>0</v>
      </c>
      <c r="N67" s="77"/>
      <c r="O67" s="87">
        <f t="shared" si="12"/>
        <v>0</v>
      </c>
      <c r="P67" s="35"/>
    </row>
    <row r="68" spans="1:16" ht="16.5" x14ac:dyDescent="0.3">
      <c r="A68" s="1"/>
      <c r="B68" s="1"/>
      <c r="C68" s="35"/>
      <c r="D68" s="77"/>
      <c r="E68" s="77"/>
      <c r="F68" s="77"/>
      <c r="G68" s="87">
        <f t="shared" si="10"/>
        <v>0</v>
      </c>
      <c r="H68" s="35"/>
      <c r="I68" s="35"/>
      <c r="J68" s="77"/>
      <c r="K68" s="77"/>
      <c r="L68" s="77"/>
      <c r="M68" s="87">
        <f t="shared" si="11"/>
        <v>0</v>
      </c>
      <c r="N68" s="77"/>
      <c r="O68" s="87">
        <f t="shared" si="12"/>
        <v>0</v>
      </c>
      <c r="P68" s="35"/>
    </row>
    <row r="69" spans="1:16" ht="16.5" x14ac:dyDescent="0.3">
      <c r="A69" s="1"/>
      <c r="B69" s="1"/>
      <c r="C69" s="35"/>
      <c r="D69" s="77"/>
      <c r="E69" s="77"/>
      <c r="F69" s="77"/>
      <c r="G69" s="87">
        <f t="shared" si="10"/>
        <v>0</v>
      </c>
      <c r="H69" s="35"/>
      <c r="I69" s="35"/>
      <c r="J69" s="77"/>
      <c r="K69" s="77"/>
      <c r="L69" s="77"/>
      <c r="M69" s="87">
        <f t="shared" si="11"/>
        <v>0</v>
      </c>
      <c r="N69" s="77"/>
      <c r="O69" s="87">
        <f t="shared" si="12"/>
        <v>0</v>
      </c>
      <c r="P69" s="35"/>
    </row>
    <row r="70" spans="1:16" ht="16.5" x14ac:dyDescent="0.3">
      <c r="A70" s="1"/>
      <c r="B70" s="1"/>
      <c r="C70" s="35"/>
      <c r="D70" s="77"/>
      <c r="E70" s="77"/>
      <c r="F70" s="77"/>
      <c r="G70" s="87">
        <f t="shared" si="10"/>
        <v>0</v>
      </c>
      <c r="H70" s="35"/>
      <c r="I70" s="35"/>
      <c r="J70" s="77"/>
      <c r="K70" s="77"/>
      <c r="L70" s="77"/>
      <c r="M70" s="87">
        <f t="shared" si="11"/>
        <v>0</v>
      </c>
      <c r="N70" s="77"/>
      <c r="O70" s="87">
        <f t="shared" si="12"/>
        <v>0</v>
      </c>
      <c r="P70" s="35"/>
    </row>
    <row r="71" spans="1:16" ht="16.5" x14ac:dyDescent="0.3">
      <c r="A71" s="1"/>
      <c r="B71" s="1"/>
      <c r="C71" s="35"/>
      <c r="D71" s="77"/>
      <c r="E71" s="77"/>
      <c r="F71" s="77"/>
      <c r="G71" s="87">
        <f t="shared" si="10"/>
        <v>0</v>
      </c>
      <c r="H71" s="35"/>
      <c r="I71" s="35"/>
      <c r="J71" s="77"/>
      <c r="K71" s="77"/>
      <c r="L71" s="77"/>
      <c r="M71" s="87">
        <f t="shared" si="11"/>
        <v>0</v>
      </c>
      <c r="N71" s="77"/>
      <c r="O71" s="87">
        <f t="shared" si="12"/>
        <v>0</v>
      </c>
      <c r="P71" s="35"/>
    </row>
    <row r="72" spans="1:16" ht="16.5" x14ac:dyDescent="0.3">
      <c r="A72" s="1"/>
      <c r="B72" s="1"/>
      <c r="C72" s="35"/>
      <c r="D72" s="77"/>
      <c r="E72" s="77"/>
      <c r="F72" s="77"/>
      <c r="G72" s="87">
        <f t="shared" si="10"/>
        <v>0</v>
      </c>
      <c r="H72" s="35"/>
      <c r="I72" s="35"/>
      <c r="J72" s="77"/>
      <c r="K72" s="77"/>
      <c r="L72" s="77"/>
      <c r="M72" s="87">
        <f t="shared" si="11"/>
        <v>0</v>
      </c>
      <c r="N72" s="77"/>
      <c r="O72" s="87">
        <f t="shared" si="12"/>
        <v>0</v>
      </c>
      <c r="P72" s="35"/>
    </row>
    <row r="73" spans="1:16" ht="16.5" x14ac:dyDescent="0.3">
      <c r="A73" s="1"/>
      <c r="B73" s="1"/>
      <c r="C73" s="35"/>
      <c r="D73" s="77"/>
      <c r="E73" s="77"/>
      <c r="F73" s="77"/>
      <c r="G73" s="87">
        <f t="shared" si="10"/>
        <v>0</v>
      </c>
      <c r="H73" s="35"/>
      <c r="I73" s="35"/>
      <c r="J73" s="77"/>
      <c r="K73" s="77"/>
      <c r="L73" s="77"/>
      <c r="M73" s="87">
        <f t="shared" si="11"/>
        <v>0</v>
      </c>
      <c r="N73" s="77"/>
      <c r="O73" s="87">
        <f t="shared" si="12"/>
        <v>0</v>
      </c>
      <c r="P73" s="35"/>
    </row>
    <row r="74" spans="1:16" ht="16.5" x14ac:dyDescent="0.3">
      <c r="A74" s="1"/>
      <c r="B74" s="1"/>
      <c r="C74" s="35"/>
      <c r="D74" s="77"/>
      <c r="E74" s="77"/>
      <c r="F74" s="77"/>
      <c r="G74" s="87">
        <f t="shared" si="10"/>
        <v>0</v>
      </c>
      <c r="H74" s="35"/>
      <c r="I74" s="35"/>
      <c r="J74" s="77"/>
      <c r="K74" s="77"/>
      <c r="L74" s="77"/>
      <c r="M74" s="87">
        <f t="shared" si="11"/>
        <v>0</v>
      </c>
      <c r="N74" s="77"/>
      <c r="O74" s="87">
        <f t="shared" si="12"/>
        <v>0</v>
      </c>
      <c r="P74" s="35"/>
    </row>
    <row r="75" spans="1:16" ht="16.5" x14ac:dyDescent="0.3">
      <c r="A75" s="1"/>
      <c r="B75" s="1"/>
      <c r="C75" s="35"/>
      <c r="D75" s="77"/>
      <c r="E75" s="77"/>
      <c r="F75" s="77"/>
      <c r="G75" s="87">
        <f t="shared" si="10"/>
        <v>0</v>
      </c>
      <c r="H75" s="35"/>
      <c r="I75" s="35"/>
      <c r="J75" s="77"/>
      <c r="K75" s="77"/>
      <c r="L75" s="77"/>
      <c r="M75" s="87">
        <f t="shared" si="11"/>
        <v>0</v>
      </c>
      <c r="N75" s="77"/>
      <c r="O75" s="87">
        <f t="shared" si="12"/>
        <v>0</v>
      </c>
      <c r="P75" s="35"/>
    </row>
    <row r="76" spans="1:16" ht="16.5" x14ac:dyDescent="0.3">
      <c r="A76" s="1"/>
      <c r="B76" s="1"/>
      <c r="C76" s="35"/>
      <c r="D76" s="77"/>
      <c r="E76" s="77"/>
      <c r="F76" s="77"/>
      <c r="G76" s="87">
        <f t="shared" si="10"/>
        <v>0</v>
      </c>
      <c r="H76" s="35"/>
      <c r="I76" s="35"/>
      <c r="J76" s="77"/>
      <c r="K76" s="77"/>
      <c r="L76" s="77"/>
      <c r="M76" s="87">
        <f t="shared" si="11"/>
        <v>0</v>
      </c>
      <c r="N76" s="77"/>
      <c r="O76" s="87">
        <f t="shared" si="12"/>
        <v>0</v>
      </c>
      <c r="P76" s="35"/>
    </row>
    <row r="77" spans="1:16" ht="16.5" x14ac:dyDescent="0.3">
      <c r="A77" s="1"/>
      <c r="B77" s="1"/>
      <c r="C77" s="35"/>
      <c r="D77" s="77"/>
      <c r="E77" s="77"/>
      <c r="F77" s="77"/>
      <c r="G77" s="87">
        <f t="shared" si="10"/>
        <v>0</v>
      </c>
      <c r="H77" s="35"/>
      <c r="I77" s="35"/>
      <c r="J77" s="77"/>
      <c r="K77" s="77"/>
      <c r="L77" s="77"/>
      <c r="M77" s="87">
        <f t="shared" si="11"/>
        <v>0</v>
      </c>
      <c r="N77" s="77"/>
      <c r="O77" s="87">
        <f t="shared" si="12"/>
        <v>0</v>
      </c>
      <c r="P77" s="35"/>
    </row>
    <row r="78" spans="1:16" ht="16.5" x14ac:dyDescent="0.3">
      <c r="A78" s="1"/>
      <c r="B78" s="1"/>
      <c r="C78" s="35"/>
      <c r="D78" s="77"/>
      <c r="E78" s="77"/>
      <c r="F78" s="77"/>
      <c r="G78" s="87">
        <f t="shared" si="10"/>
        <v>0</v>
      </c>
      <c r="H78" s="35"/>
      <c r="I78" s="35"/>
      <c r="J78" s="77"/>
      <c r="K78" s="77"/>
      <c r="L78" s="77"/>
      <c r="M78" s="87">
        <f t="shared" si="11"/>
        <v>0</v>
      </c>
      <c r="N78" s="77"/>
      <c r="O78" s="87">
        <f t="shared" si="12"/>
        <v>0</v>
      </c>
      <c r="P78" s="35"/>
    </row>
    <row r="79" spans="1:16" ht="16.5" x14ac:dyDescent="0.3">
      <c r="A79" s="1"/>
      <c r="B79" s="1"/>
      <c r="C79" s="35"/>
      <c r="D79" s="77"/>
      <c r="E79" s="77"/>
      <c r="F79" s="77"/>
      <c r="G79" s="87">
        <f t="shared" si="10"/>
        <v>0</v>
      </c>
      <c r="H79" s="35"/>
      <c r="I79" s="35"/>
      <c r="J79" s="77"/>
      <c r="K79" s="77"/>
      <c r="L79" s="77"/>
      <c r="M79" s="87">
        <f t="shared" si="11"/>
        <v>0</v>
      </c>
      <c r="N79" s="77"/>
      <c r="O79" s="87">
        <f t="shared" si="12"/>
        <v>0</v>
      </c>
      <c r="P79" s="35"/>
    </row>
    <row r="80" spans="1:16" ht="16.5" x14ac:dyDescent="0.3">
      <c r="A80" s="1"/>
      <c r="B80" s="1"/>
      <c r="C80" s="35"/>
      <c r="D80" s="77"/>
      <c r="E80" s="77"/>
      <c r="F80" s="77"/>
      <c r="G80" s="87">
        <f t="shared" si="10"/>
        <v>0</v>
      </c>
      <c r="H80" s="35"/>
      <c r="I80" s="35"/>
      <c r="J80" s="77"/>
      <c r="K80" s="77"/>
      <c r="L80" s="77"/>
      <c r="M80" s="87">
        <f t="shared" si="11"/>
        <v>0</v>
      </c>
      <c r="N80" s="77"/>
      <c r="O80" s="87">
        <f t="shared" si="12"/>
        <v>0</v>
      </c>
      <c r="P80" s="35"/>
    </row>
    <row r="81" spans="1:16" ht="16.5" x14ac:dyDescent="0.3">
      <c r="A81" s="1"/>
      <c r="B81" s="1"/>
      <c r="C81" s="35"/>
      <c r="D81" s="77"/>
      <c r="E81" s="77"/>
      <c r="F81" s="77"/>
      <c r="G81" s="87">
        <f t="shared" si="10"/>
        <v>0</v>
      </c>
      <c r="H81" s="35"/>
      <c r="I81" s="35"/>
      <c r="J81" s="77"/>
      <c r="K81" s="77"/>
      <c r="L81" s="77"/>
      <c r="M81" s="87">
        <f t="shared" si="11"/>
        <v>0</v>
      </c>
      <c r="N81" s="77"/>
      <c r="O81" s="87">
        <f t="shared" si="12"/>
        <v>0</v>
      </c>
      <c r="P81" s="35"/>
    </row>
    <row r="82" spans="1:16" ht="16.5" x14ac:dyDescent="0.3">
      <c r="A82" s="1"/>
      <c r="B82" s="1"/>
      <c r="C82" s="35"/>
      <c r="D82" s="77"/>
      <c r="E82" s="77"/>
      <c r="F82" s="77"/>
      <c r="G82" s="87">
        <f t="shared" si="10"/>
        <v>0</v>
      </c>
      <c r="H82" s="35"/>
      <c r="I82" s="35"/>
      <c r="J82" s="77"/>
      <c r="K82" s="77"/>
      <c r="L82" s="77"/>
      <c r="M82" s="87">
        <f t="shared" si="11"/>
        <v>0</v>
      </c>
      <c r="N82" s="77"/>
      <c r="O82" s="87">
        <f t="shared" si="12"/>
        <v>0</v>
      </c>
      <c r="P82" s="35"/>
    </row>
    <row r="83" spans="1:16" ht="16.5" x14ac:dyDescent="0.3">
      <c r="A83" s="1"/>
      <c r="B83" s="1"/>
      <c r="C83" s="35"/>
      <c r="D83" s="77"/>
      <c r="E83" s="77"/>
      <c r="F83" s="77"/>
      <c r="G83" s="87">
        <f t="shared" si="10"/>
        <v>0</v>
      </c>
      <c r="H83" s="35"/>
      <c r="I83" s="35"/>
      <c r="J83" s="77"/>
      <c r="K83" s="77"/>
      <c r="L83" s="77"/>
      <c r="M83" s="87">
        <f t="shared" si="11"/>
        <v>0</v>
      </c>
      <c r="N83" s="77"/>
      <c r="O83" s="87">
        <f t="shared" si="12"/>
        <v>0</v>
      </c>
      <c r="P83" s="35"/>
    </row>
    <row r="84" spans="1:16" ht="16.5" x14ac:dyDescent="0.3">
      <c r="A84" s="1"/>
      <c r="B84" s="1"/>
      <c r="C84" s="35"/>
      <c r="D84" s="77"/>
      <c r="E84" s="77"/>
      <c r="F84" s="77"/>
      <c r="G84" s="87">
        <f t="shared" si="10"/>
        <v>0</v>
      </c>
      <c r="H84" s="35"/>
      <c r="I84" s="35"/>
      <c r="J84" s="77"/>
      <c r="K84" s="77"/>
      <c r="L84" s="77"/>
      <c r="M84" s="87">
        <f t="shared" si="11"/>
        <v>0</v>
      </c>
      <c r="N84" s="77"/>
      <c r="O84" s="87">
        <f t="shared" si="12"/>
        <v>0</v>
      </c>
      <c r="P84" s="35"/>
    </row>
    <row r="85" spans="1:16" ht="16.5" x14ac:dyDescent="0.3">
      <c r="A85" s="1"/>
      <c r="B85" s="1"/>
      <c r="C85" s="35"/>
      <c r="D85" s="77"/>
      <c r="E85" s="77"/>
      <c r="F85" s="77"/>
      <c r="G85" s="87">
        <f t="shared" si="10"/>
        <v>0</v>
      </c>
      <c r="H85" s="35"/>
      <c r="I85" s="35"/>
      <c r="J85" s="77"/>
      <c r="K85" s="77"/>
      <c r="L85" s="77"/>
      <c r="M85" s="87">
        <f t="shared" si="11"/>
        <v>0</v>
      </c>
      <c r="N85" s="77"/>
      <c r="O85" s="87">
        <f t="shared" si="12"/>
        <v>0</v>
      </c>
      <c r="P85" s="35"/>
    </row>
    <row r="86" spans="1:16" ht="16.5" x14ac:dyDescent="0.3">
      <c r="A86" s="1"/>
      <c r="B86" s="1"/>
      <c r="C86" s="35"/>
      <c r="D86" s="77"/>
      <c r="E86" s="77"/>
      <c r="F86" s="77"/>
      <c r="G86" s="87">
        <f t="shared" si="10"/>
        <v>0</v>
      </c>
      <c r="H86" s="35"/>
      <c r="I86" s="35"/>
      <c r="J86" s="77"/>
      <c r="K86" s="77"/>
      <c r="L86" s="77"/>
      <c r="M86" s="87">
        <f t="shared" si="11"/>
        <v>0</v>
      </c>
      <c r="N86" s="77"/>
      <c r="O86" s="87">
        <f t="shared" si="12"/>
        <v>0</v>
      </c>
      <c r="P86" s="35"/>
    </row>
    <row r="87" spans="1:16" ht="16.5" x14ac:dyDescent="0.3">
      <c r="A87" s="1"/>
      <c r="B87" s="1"/>
      <c r="C87" s="35"/>
      <c r="D87" s="77"/>
      <c r="E87" s="77"/>
      <c r="F87" s="77"/>
      <c r="G87" s="87">
        <f t="shared" si="10"/>
        <v>0</v>
      </c>
      <c r="H87" s="35"/>
      <c r="I87" s="35"/>
      <c r="J87" s="77"/>
      <c r="K87" s="77"/>
      <c r="L87" s="77"/>
      <c r="M87" s="87">
        <f t="shared" si="11"/>
        <v>0</v>
      </c>
      <c r="N87" s="77"/>
      <c r="O87" s="87">
        <f t="shared" si="12"/>
        <v>0</v>
      </c>
      <c r="P87" s="35"/>
    </row>
    <row r="88" spans="1:16" ht="16.5" x14ac:dyDescent="0.3">
      <c r="A88" s="1"/>
      <c r="B88" s="1"/>
      <c r="C88" s="35"/>
      <c r="D88" s="77"/>
      <c r="E88" s="77"/>
      <c r="F88" s="77"/>
      <c r="G88" s="87">
        <f t="shared" si="10"/>
        <v>0</v>
      </c>
      <c r="H88" s="35"/>
      <c r="I88" s="35"/>
      <c r="J88" s="77"/>
      <c r="K88" s="77"/>
      <c r="L88" s="77"/>
      <c r="M88" s="87">
        <f t="shared" si="11"/>
        <v>0</v>
      </c>
      <c r="N88" s="77"/>
      <c r="O88" s="87">
        <f t="shared" si="12"/>
        <v>0</v>
      </c>
      <c r="P88" s="35"/>
    </row>
    <row r="89" spans="1:16" ht="16.5" x14ac:dyDescent="0.3">
      <c r="A89" s="1"/>
      <c r="B89" s="1"/>
      <c r="C89" s="35"/>
      <c r="D89" s="77"/>
      <c r="E89" s="77"/>
      <c r="F89" s="77"/>
      <c r="G89" s="87">
        <f t="shared" si="10"/>
        <v>0</v>
      </c>
      <c r="H89" s="35"/>
      <c r="I89" s="35"/>
      <c r="J89" s="77"/>
      <c r="K89" s="77"/>
      <c r="L89" s="77"/>
      <c r="M89" s="87">
        <f t="shared" si="11"/>
        <v>0</v>
      </c>
      <c r="N89" s="77"/>
      <c r="O89" s="87">
        <f t="shared" si="12"/>
        <v>0</v>
      </c>
      <c r="P89" s="35"/>
    </row>
    <row r="90" spans="1:16" ht="16.5" x14ac:dyDescent="0.3">
      <c r="A90" s="1"/>
      <c r="B90" s="1"/>
      <c r="C90" s="35"/>
      <c r="D90" s="77"/>
      <c r="E90" s="77"/>
      <c r="F90" s="77"/>
      <c r="G90" s="87">
        <f t="shared" si="10"/>
        <v>0</v>
      </c>
      <c r="H90" s="35"/>
      <c r="I90" s="35"/>
      <c r="J90" s="77"/>
      <c r="K90" s="77"/>
      <c r="L90" s="77"/>
      <c r="M90" s="87">
        <f t="shared" si="11"/>
        <v>0</v>
      </c>
      <c r="N90" s="77"/>
      <c r="O90" s="87">
        <f t="shared" si="12"/>
        <v>0</v>
      </c>
      <c r="P90" s="35"/>
    </row>
    <row r="91" spans="1:16" ht="16.5" x14ac:dyDescent="0.3">
      <c r="A91" s="1"/>
      <c r="B91" s="1"/>
      <c r="C91" s="35"/>
      <c r="D91" s="77"/>
      <c r="E91" s="77"/>
      <c r="F91" s="77"/>
      <c r="G91" s="87">
        <f t="shared" si="10"/>
        <v>0</v>
      </c>
      <c r="H91" s="35"/>
      <c r="I91" s="35"/>
      <c r="J91" s="77"/>
      <c r="K91" s="77"/>
      <c r="L91" s="77"/>
      <c r="M91" s="87">
        <f t="shared" si="11"/>
        <v>0</v>
      </c>
      <c r="N91" s="77"/>
      <c r="O91" s="87">
        <f t="shared" si="12"/>
        <v>0</v>
      </c>
      <c r="P91" s="35"/>
    </row>
    <row r="92" spans="1:16" ht="16.5" x14ac:dyDescent="0.3">
      <c r="A92" s="1"/>
      <c r="B92" s="1"/>
      <c r="C92" s="35"/>
      <c r="D92" s="77"/>
      <c r="E92" s="77"/>
      <c r="F92" s="77"/>
      <c r="G92" s="77"/>
      <c r="H92" s="35"/>
      <c r="I92" s="35"/>
      <c r="J92" s="77"/>
      <c r="K92" s="77"/>
      <c r="L92" s="77"/>
      <c r="M92" s="77"/>
      <c r="N92" s="77"/>
      <c r="O92" s="77"/>
      <c r="P92" s="35"/>
    </row>
    <row r="93" spans="1:16" ht="16.5" x14ac:dyDescent="0.3">
      <c r="A93" s="35"/>
      <c r="B93" s="35"/>
      <c r="C93" s="35"/>
      <c r="D93" s="77"/>
      <c r="E93" s="77"/>
      <c r="F93" s="77"/>
      <c r="G93" s="77"/>
      <c r="H93" s="35"/>
      <c r="I93" s="35"/>
      <c r="J93" s="77"/>
      <c r="K93" s="77"/>
      <c r="L93" s="77"/>
      <c r="M93" s="77"/>
      <c r="N93" s="77"/>
      <c r="O93" s="77"/>
      <c r="P93" s="35"/>
    </row>
    <row r="94" spans="1:16" ht="17.25" x14ac:dyDescent="0.35">
      <c r="A94" s="79" t="s">
        <v>15</v>
      </c>
      <c r="B94" s="79"/>
      <c r="C94" s="79"/>
      <c r="D94" s="80">
        <f>SUM(D60:D93)</f>
        <v>0</v>
      </c>
      <c r="E94" s="80">
        <f>SUM(E60:E93)</f>
        <v>0</v>
      </c>
      <c r="F94" s="80">
        <f>SUM(F60:F93)</f>
        <v>0</v>
      </c>
      <c r="G94" s="80">
        <f t="shared" ref="G94:O94" si="13">SUM(G60:G93)</f>
        <v>0</v>
      </c>
      <c r="H94" s="85">
        <f t="shared" si="13"/>
        <v>0</v>
      </c>
      <c r="I94" s="85">
        <f t="shared" si="13"/>
        <v>0</v>
      </c>
      <c r="J94" s="80">
        <f t="shared" si="13"/>
        <v>0</v>
      </c>
      <c r="K94" s="80">
        <f t="shared" si="13"/>
        <v>0</v>
      </c>
      <c r="L94" s="80">
        <f t="shared" si="13"/>
        <v>0</v>
      </c>
      <c r="M94" s="80">
        <f t="shared" si="13"/>
        <v>0</v>
      </c>
      <c r="N94" s="80">
        <f t="shared" si="13"/>
        <v>0</v>
      </c>
      <c r="O94" s="91">
        <f t="shared" si="13"/>
        <v>0</v>
      </c>
      <c r="P94" s="79"/>
    </row>
    <row r="95" spans="1:16" ht="16.5" x14ac:dyDescent="0.3">
      <c r="G95" s="77"/>
    </row>
    <row r="97" spans="1:16" x14ac:dyDescent="0.25">
      <c r="O97" s="94"/>
    </row>
    <row r="100" spans="1:16" ht="15.75" thickBot="1" x14ac:dyDescent="0.3">
      <c r="A100" s="81" t="s">
        <v>56</v>
      </c>
    </row>
    <row r="101" spans="1:16" ht="51.75" x14ac:dyDescent="0.35">
      <c r="A101" s="68" t="s">
        <v>9</v>
      </c>
      <c r="B101" s="69" t="s">
        <v>0</v>
      </c>
      <c r="C101" s="27" t="s">
        <v>58</v>
      </c>
      <c r="D101" s="70" t="s">
        <v>39</v>
      </c>
      <c r="E101" s="70" t="s">
        <v>41</v>
      </c>
      <c r="F101" s="70" t="s">
        <v>54</v>
      </c>
      <c r="G101" s="70" t="s">
        <v>42</v>
      </c>
      <c r="H101" s="69" t="s">
        <v>7</v>
      </c>
      <c r="I101" s="103" t="s">
        <v>17</v>
      </c>
      <c r="J101" s="104"/>
      <c r="K101" s="104"/>
      <c r="L101" s="104"/>
      <c r="M101" s="104"/>
      <c r="N101" s="104"/>
      <c r="O101" s="105"/>
      <c r="P101" s="71" t="s">
        <v>5</v>
      </c>
    </row>
    <row r="102" spans="1:16" ht="18" thickBot="1" x14ac:dyDescent="0.4">
      <c r="A102" s="72"/>
      <c r="B102" s="73"/>
      <c r="C102" s="73"/>
      <c r="D102" s="73"/>
      <c r="E102" s="73"/>
      <c r="F102" s="73"/>
      <c r="G102" s="73"/>
      <c r="H102" s="73"/>
      <c r="I102" s="74" t="s">
        <v>8</v>
      </c>
      <c r="J102" s="74" t="s">
        <v>2</v>
      </c>
      <c r="K102" s="74" t="s">
        <v>1</v>
      </c>
      <c r="L102" s="74" t="s">
        <v>3</v>
      </c>
      <c r="M102" s="74" t="s">
        <v>49</v>
      </c>
      <c r="N102" s="74" t="s">
        <v>4</v>
      </c>
      <c r="O102" s="75" t="s">
        <v>6</v>
      </c>
      <c r="P102" s="76"/>
    </row>
    <row r="103" spans="1:16" ht="16.5" x14ac:dyDescent="0.3">
      <c r="A103" s="1"/>
      <c r="B103" s="1"/>
      <c r="C103" s="35"/>
      <c r="D103" s="77"/>
      <c r="E103" s="77"/>
      <c r="F103" s="77"/>
      <c r="G103" s="87">
        <f t="shared" ref="G103:G134" si="14">D103-F103-E103</f>
        <v>0</v>
      </c>
      <c r="H103" s="35"/>
      <c r="I103" s="35"/>
      <c r="J103" s="77"/>
      <c r="K103" s="77"/>
      <c r="L103" s="77"/>
      <c r="M103" s="87">
        <f t="shared" ref="M103:M134" si="15">J103+K103+L103</f>
        <v>0</v>
      </c>
      <c r="N103" s="77"/>
      <c r="O103" s="87">
        <f t="shared" ref="O103:O134" si="16">SUM(J103+K103+L103+N103)</f>
        <v>0</v>
      </c>
      <c r="P103" s="35"/>
    </row>
    <row r="104" spans="1:16" ht="16.5" x14ac:dyDescent="0.3">
      <c r="A104" s="1"/>
      <c r="B104" s="1"/>
      <c r="C104" s="35"/>
      <c r="D104" s="77"/>
      <c r="E104" s="77"/>
      <c r="F104" s="77"/>
      <c r="G104" s="87">
        <f t="shared" si="14"/>
        <v>0</v>
      </c>
      <c r="H104" s="35"/>
      <c r="I104" s="35"/>
      <c r="J104" s="77"/>
      <c r="K104" s="77"/>
      <c r="L104" s="77"/>
      <c r="M104" s="87">
        <f t="shared" si="15"/>
        <v>0</v>
      </c>
      <c r="N104" s="77"/>
      <c r="O104" s="87">
        <f t="shared" si="16"/>
        <v>0</v>
      </c>
      <c r="P104" s="35"/>
    </row>
    <row r="105" spans="1:16" ht="16.5" x14ac:dyDescent="0.3">
      <c r="A105" s="1"/>
      <c r="B105" s="1"/>
      <c r="C105" s="35"/>
      <c r="D105" s="77"/>
      <c r="E105" s="77"/>
      <c r="F105" s="77"/>
      <c r="G105" s="87">
        <f t="shared" si="14"/>
        <v>0</v>
      </c>
      <c r="H105" s="35"/>
      <c r="I105" s="35"/>
      <c r="J105" s="77"/>
      <c r="K105" s="77"/>
      <c r="L105" s="77"/>
      <c r="M105" s="87">
        <f t="shared" si="15"/>
        <v>0</v>
      </c>
      <c r="N105" s="77"/>
      <c r="O105" s="87">
        <f t="shared" si="16"/>
        <v>0</v>
      </c>
      <c r="P105" s="35"/>
    </row>
    <row r="106" spans="1:16" ht="16.5" x14ac:dyDescent="0.3">
      <c r="A106" s="1"/>
      <c r="B106" s="1"/>
      <c r="C106" s="35"/>
      <c r="D106" s="77"/>
      <c r="E106" s="77"/>
      <c r="F106" s="77"/>
      <c r="G106" s="87">
        <f t="shared" si="14"/>
        <v>0</v>
      </c>
      <c r="H106" s="35"/>
      <c r="I106" s="35"/>
      <c r="J106" s="77"/>
      <c r="K106" s="77"/>
      <c r="L106" s="77"/>
      <c r="M106" s="87">
        <f t="shared" si="15"/>
        <v>0</v>
      </c>
      <c r="N106" s="77"/>
      <c r="O106" s="87">
        <f t="shared" si="16"/>
        <v>0</v>
      </c>
      <c r="P106" s="35"/>
    </row>
    <row r="107" spans="1:16" ht="16.5" x14ac:dyDescent="0.3">
      <c r="A107" s="1"/>
      <c r="B107" s="1"/>
      <c r="C107" s="35"/>
      <c r="D107" s="77"/>
      <c r="E107" s="77"/>
      <c r="F107" s="77"/>
      <c r="G107" s="87">
        <f t="shared" si="14"/>
        <v>0</v>
      </c>
      <c r="H107" s="35"/>
      <c r="I107" s="35"/>
      <c r="J107" s="77"/>
      <c r="K107" s="77"/>
      <c r="L107" s="77"/>
      <c r="M107" s="87">
        <f t="shared" si="15"/>
        <v>0</v>
      </c>
      <c r="N107" s="77"/>
      <c r="O107" s="87">
        <f t="shared" si="16"/>
        <v>0</v>
      </c>
      <c r="P107" s="35"/>
    </row>
    <row r="108" spans="1:16" ht="16.5" x14ac:dyDescent="0.3">
      <c r="A108" s="1"/>
      <c r="B108" s="1"/>
      <c r="C108" s="35"/>
      <c r="D108" s="77"/>
      <c r="E108" s="77"/>
      <c r="F108" s="77"/>
      <c r="G108" s="87">
        <f t="shared" si="14"/>
        <v>0</v>
      </c>
      <c r="H108" s="35"/>
      <c r="I108" s="35"/>
      <c r="J108" s="77"/>
      <c r="K108" s="77"/>
      <c r="L108" s="77"/>
      <c r="M108" s="87">
        <f t="shared" si="15"/>
        <v>0</v>
      </c>
      <c r="N108" s="77"/>
      <c r="O108" s="87">
        <f t="shared" si="16"/>
        <v>0</v>
      </c>
      <c r="P108" s="35"/>
    </row>
    <row r="109" spans="1:16" ht="16.5" x14ac:dyDescent="0.3">
      <c r="A109" s="1"/>
      <c r="B109" s="1"/>
      <c r="C109" s="35"/>
      <c r="D109" s="77"/>
      <c r="E109" s="77"/>
      <c r="F109" s="77"/>
      <c r="G109" s="87">
        <f t="shared" si="14"/>
        <v>0</v>
      </c>
      <c r="H109" s="35"/>
      <c r="I109" s="35"/>
      <c r="J109" s="77"/>
      <c r="K109" s="77"/>
      <c r="L109" s="77"/>
      <c r="M109" s="87">
        <f t="shared" si="15"/>
        <v>0</v>
      </c>
      <c r="N109" s="77"/>
      <c r="O109" s="87">
        <f t="shared" si="16"/>
        <v>0</v>
      </c>
      <c r="P109" s="35"/>
    </row>
    <row r="110" spans="1:16" ht="16.5" x14ac:dyDescent="0.3">
      <c r="A110" s="1"/>
      <c r="B110" s="1"/>
      <c r="C110" s="35"/>
      <c r="D110" s="77"/>
      <c r="E110" s="77"/>
      <c r="F110" s="77"/>
      <c r="G110" s="87">
        <f t="shared" si="14"/>
        <v>0</v>
      </c>
      <c r="H110" s="35"/>
      <c r="I110" s="35"/>
      <c r="J110" s="77"/>
      <c r="K110" s="77"/>
      <c r="L110" s="77"/>
      <c r="M110" s="87">
        <f t="shared" si="15"/>
        <v>0</v>
      </c>
      <c r="N110" s="77"/>
      <c r="O110" s="87">
        <f t="shared" si="16"/>
        <v>0</v>
      </c>
      <c r="P110" s="35"/>
    </row>
    <row r="111" spans="1:16" ht="16.5" x14ac:dyDescent="0.3">
      <c r="A111" s="1"/>
      <c r="B111" s="1"/>
      <c r="C111" s="35"/>
      <c r="D111" s="77"/>
      <c r="E111" s="77"/>
      <c r="F111" s="77"/>
      <c r="G111" s="87">
        <f t="shared" si="14"/>
        <v>0</v>
      </c>
      <c r="H111" s="35"/>
      <c r="I111" s="35"/>
      <c r="J111" s="77"/>
      <c r="K111" s="77"/>
      <c r="L111" s="77"/>
      <c r="M111" s="87">
        <f t="shared" si="15"/>
        <v>0</v>
      </c>
      <c r="N111" s="77"/>
      <c r="O111" s="87">
        <f t="shared" si="16"/>
        <v>0</v>
      </c>
      <c r="P111" s="35"/>
    </row>
    <row r="112" spans="1:16" ht="16.5" x14ac:dyDescent="0.3">
      <c r="A112" s="1"/>
      <c r="B112" s="1"/>
      <c r="C112" s="35"/>
      <c r="D112" s="77"/>
      <c r="E112" s="77"/>
      <c r="F112" s="77"/>
      <c r="G112" s="87">
        <f t="shared" si="14"/>
        <v>0</v>
      </c>
      <c r="H112" s="35"/>
      <c r="I112" s="35"/>
      <c r="J112" s="77"/>
      <c r="K112" s="77"/>
      <c r="L112" s="77"/>
      <c r="M112" s="87">
        <f t="shared" si="15"/>
        <v>0</v>
      </c>
      <c r="N112" s="77"/>
      <c r="O112" s="87">
        <f t="shared" si="16"/>
        <v>0</v>
      </c>
      <c r="P112" s="35"/>
    </row>
    <row r="113" spans="1:16" ht="16.5" x14ac:dyDescent="0.3">
      <c r="A113" s="1"/>
      <c r="B113" s="1"/>
      <c r="C113" s="35"/>
      <c r="D113" s="77"/>
      <c r="E113" s="77"/>
      <c r="F113" s="77"/>
      <c r="G113" s="87">
        <f t="shared" si="14"/>
        <v>0</v>
      </c>
      <c r="H113" s="35"/>
      <c r="I113" s="35"/>
      <c r="J113" s="77"/>
      <c r="K113" s="77"/>
      <c r="L113" s="77"/>
      <c r="M113" s="87">
        <f t="shared" si="15"/>
        <v>0</v>
      </c>
      <c r="N113" s="77"/>
      <c r="O113" s="87">
        <f t="shared" si="16"/>
        <v>0</v>
      </c>
      <c r="P113" s="35"/>
    </row>
    <row r="114" spans="1:16" ht="16.5" x14ac:dyDescent="0.3">
      <c r="A114" s="1"/>
      <c r="B114" s="1"/>
      <c r="C114" s="35"/>
      <c r="D114" s="77"/>
      <c r="E114" s="77"/>
      <c r="F114" s="77"/>
      <c r="G114" s="87">
        <f t="shared" si="14"/>
        <v>0</v>
      </c>
      <c r="H114" s="35"/>
      <c r="I114" s="35"/>
      <c r="J114" s="77"/>
      <c r="K114" s="77"/>
      <c r="L114" s="77"/>
      <c r="M114" s="87">
        <f t="shared" si="15"/>
        <v>0</v>
      </c>
      <c r="N114" s="77"/>
      <c r="O114" s="87">
        <f t="shared" si="16"/>
        <v>0</v>
      </c>
      <c r="P114" s="35"/>
    </row>
    <row r="115" spans="1:16" ht="16.5" x14ac:dyDescent="0.3">
      <c r="A115" s="1"/>
      <c r="B115" s="1"/>
      <c r="C115" s="35"/>
      <c r="D115" s="77"/>
      <c r="E115" s="77"/>
      <c r="F115" s="77"/>
      <c r="G115" s="87">
        <f t="shared" si="14"/>
        <v>0</v>
      </c>
      <c r="H115" s="35"/>
      <c r="I115" s="35"/>
      <c r="J115" s="77"/>
      <c r="K115" s="77"/>
      <c r="L115" s="77"/>
      <c r="M115" s="87">
        <f t="shared" si="15"/>
        <v>0</v>
      </c>
      <c r="N115" s="77"/>
      <c r="O115" s="87">
        <f t="shared" si="16"/>
        <v>0</v>
      </c>
      <c r="P115" s="35"/>
    </row>
    <row r="116" spans="1:16" ht="16.5" x14ac:dyDescent="0.3">
      <c r="A116" s="1"/>
      <c r="B116" s="1"/>
      <c r="C116" s="35"/>
      <c r="D116" s="77"/>
      <c r="E116" s="77"/>
      <c r="F116" s="77"/>
      <c r="G116" s="87">
        <f t="shared" si="14"/>
        <v>0</v>
      </c>
      <c r="H116" s="35"/>
      <c r="I116" s="35"/>
      <c r="J116" s="77"/>
      <c r="K116" s="77"/>
      <c r="L116" s="77"/>
      <c r="M116" s="87">
        <f t="shared" si="15"/>
        <v>0</v>
      </c>
      <c r="N116" s="77"/>
      <c r="O116" s="87">
        <f t="shared" si="16"/>
        <v>0</v>
      </c>
      <c r="P116" s="35"/>
    </row>
    <row r="117" spans="1:16" ht="16.5" x14ac:dyDescent="0.3">
      <c r="A117" s="1"/>
      <c r="B117" s="1"/>
      <c r="C117" s="35"/>
      <c r="D117" s="77"/>
      <c r="E117" s="77"/>
      <c r="F117" s="77"/>
      <c r="G117" s="87">
        <f t="shared" si="14"/>
        <v>0</v>
      </c>
      <c r="H117" s="35"/>
      <c r="I117" s="35"/>
      <c r="J117" s="77"/>
      <c r="K117" s="77"/>
      <c r="L117" s="77"/>
      <c r="M117" s="87">
        <f t="shared" si="15"/>
        <v>0</v>
      </c>
      <c r="N117" s="77"/>
      <c r="O117" s="87">
        <f t="shared" si="16"/>
        <v>0</v>
      </c>
      <c r="P117" s="35"/>
    </row>
    <row r="118" spans="1:16" ht="16.5" x14ac:dyDescent="0.3">
      <c r="A118" s="1"/>
      <c r="B118" s="1"/>
      <c r="C118" s="35"/>
      <c r="D118" s="77"/>
      <c r="E118" s="77"/>
      <c r="F118" s="77"/>
      <c r="G118" s="87">
        <f t="shared" si="14"/>
        <v>0</v>
      </c>
      <c r="H118" s="35"/>
      <c r="I118" s="35"/>
      <c r="J118" s="77"/>
      <c r="K118" s="77"/>
      <c r="L118" s="77"/>
      <c r="M118" s="87">
        <f t="shared" si="15"/>
        <v>0</v>
      </c>
      <c r="N118" s="77"/>
      <c r="O118" s="87">
        <f t="shared" si="16"/>
        <v>0</v>
      </c>
      <c r="P118" s="35"/>
    </row>
    <row r="119" spans="1:16" ht="16.5" x14ac:dyDescent="0.3">
      <c r="A119" s="1"/>
      <c r="B119" s="1"/>
      <c r="C119" s="35"/>
      <c r="D119" s="77"/>
      <c r="E119" s="77"/>
      <c r="F119" s="77"/>
      <c r="G119" s="87">
        <f t="shared" si="14"/>
        <v>0</v>
      </c>
      <c r="H119" s="35"/>
      <c r="I119" s="35"/>
      <c r="J119" s="77"/>
      <c r="K119" s="77"/>
      <c r="L119" s="77"/>
      <c r="M119" s="87">
        <f t="shared" si="15"/>
        <v>0</v>
      </c>
      <c r="N119" s="77"/>
      <c r="O119" s="87">
        <f t="shared" si="16"/>
        <v>0</v>
      </c>
      <c r="P119" s="35"/>
    </row>
    <row r="120" spans="1:16" ht="16.5" x14ac:dyDescent="0.3">
      <c r="A120" s="1"/>
      <c r="B120" s="1"/>
      <c r="C120" s="35"/>
      <c r="D120" s="77"/>
      <c r="E120" s="77"/>
      <c r="F120" s="77"/>
      <c r="G120" s="87">
        <f t="shared" si="14"/>
        <v>0</v>
      </c>
      <c r="H120" s="35"/>
      <c r="I120" s="35"/>
      <c r="J120" s="77"/>
      <c r="K120" s="77"/>
      <c r="L120" s="77"/>
      <c r="M120" s="87">
        <f t="shared" si="15"/>
        <v>0</v>
      </c>
      <c r="N120" s="77"/>
      <c r="O120" s="87">
        <f t="shared" si="16"/>
        <v>0</v>
      </c>
      <c r="P120" s="35"/>
    </row>
    <row r="121" spans="1:16" ht="16.5" x14ac:dyDescent="0.3">
      <c r="A121" s="1"/>
      <c r="B121" s="1"/>
      <c r="C121" s="35"/>
      <c r="D121" s="77"/>
      <c r="E121" s="77"/>
      <c r="F121" s="77"/>
      <c r="G121" s="87">
        <f t="shared" si="14"/>
        <v>0</v>
      </c>
      <c r="H121" s="35"/>
      <c r="I121" s="35"/>
      <c r="J121" s="77"/>
      <c r="K121" s="77"/>
      <c r="L121" s="77"/>
      <c r="M121" s="87">
        <f t="shared" si="15"/>
        <v>0</v>
      </c>
      <c r="N121" s="77"/>
      <c r="O121" s="87">
        <f t="shared" si="16"/>
        <v>0</v>
      </c>
      <c r="P121" s="35"/>
    </row>
    <row r="122" spans="1:16" ht="16.5" x14ac:dyDescent="0.3">
      <c r="A122" s="1"/>
      <c r="B122" s="1"/>
      <c r="C122" s="35"/>
      <c r="D122" s="77"/>
      <c r="E122" s="77"/>
      <c r="F122" s="77"/>
      <c r="G122" s="87">
        <f t="shared" si="14"/>
        <v>0</v>
      </c>
      <c r="H122" s="35"/>
      <c r="I122" s="35"/>
      <c r="J122" s="77"/>
      <c r="K122" s="77"/>
      <c r="L122" s="77"/>
      <c r="M122" s="87">
        <f t="shared" si="15"/>
        <v>0</v>
      </c>
      <c r="N122" s="77"/>
      <c r="O122" s="87">
        <f t="shared" si="16"/>
        <v>0</v>
      </c>
      <c r="P122" s="35"/>
    </row>
    <row r="123" spans="1:16" ht="16.5" x14ac:dyDescent="0.3">
      <c r="A123" s="1"/>
      <c r="B123" s="1"/>
      <c r="C123" s="35"/>
      <c r="D123" s="77"/>
      <c r="E123" s="77"/>
      <c r="F123" s="77"/>
      <c r="G123" s="87">
        <f t="shared" si="14"/>
        <v>0</v>
      </c>
      <c r="H123" s="35"/>
      <c r="I123" s="35"/>
      <c r="J123" s="77"/>
      <c r="K123" s="77"/>
      <c r="L123" s="77"/>
      <c r="M123" s="87">
        <f t="shared" si="15"/>
        <v>0</v>
      </c>
      <c r="N123" s="77"/>
      <c r="O123" s="87">
        <f t="shared" si="16"/>
        <v>0</v>
      </c>
      <c r="P123" s="35"/>
    </row>
    <row r="124" spans="1:16" ht="16.5" x14ac:dyDescent="0.3">
      <c r="A124" s="1"/>
      <c r="B124" s="1"/>
      <c r="C124" s="35"/>
      <c r="D124" s="77"/>
      <c r="E124" s="77"/>
      <c r="F124" s="77"/>
      <c r="G124" s="87">
        <f t="shared" si="14"/>
        <v>0</v>
      </c>
      <c r="H124" s="35"/>
      <c r="I124" s="35"/>
      <c r="J124" s="77"/>
      <c r="K124" s="77"/>
      <c r="L124" s="77"/>
      <c r="M124" s="87">
        <f t="shared" si="15"/>
        <v>0</v>
      </c>
      <c r="N124" s="77"/>
      <c r="O124" s="87">
        <f t="shared" si="16"/>
        <v>0</v>
      </c>
      <c r="P124" s="35"/>
    </row>
    <row r="125" spans="1:16" ht="16.5" x14ac:dyDescent="0.3">
      <c r="A125" s="1"/>
      <c r="B125" s="1"/>
      <c r="C125" s="35"/>
      <c r="D125" s="77"/>
      <c r="E125" s="77"/>
      <c r="F125" s="77"/>
      <c r="G125" s="87">
        <f t="shared" si="14"/>
        <v>0</v>
      </c>
      <c r="H125" s="35"/>
      <c r="I125" s="35"/>
      <c r="J125" s="77"/>
      <c r="K125" s="77"/>
      <c r="L125" s="77"/>
      <c r="M125" s="87">
        <f t="shared" si="15"/>
        <v>0</v>
      </c>
      <c r="N125" s="77"/>
      <c r="O125" s="87">
        <f t="shared" si="16"/>
        <v>0</v>
      </c>
      <c r="P125" s="35"/>
    </row>
    <row r="126" spans="1:16" ht="16.5" x14ac:dyDescent="0.3">
      <c r="A126" s="1"/>
      <c r="B126" s="1"/>
      <c r="C126" s="35"/>
      <c r="D126" s="77"/>
      <c r="E126" s="77"/>
      <c r="F126" s="77"/>
      <c r="G126" s="87">
        <f t="shared" si="14"/>
        <v>0</v>
      </c>
      <c r="H126" s="35"/>
      <c r="I126" s="35"/>
      <c r="J126" s="77"/>
      <c r="K126" s="77"/>
      <c r="L126" s="77"/>
      <c r="M126" s="87">
        <f t="shared" si="15"/>
        <v>0</v>
      </c>
      <c r="N126" s="77"/>
      <c r="O126" s="87">
        <f t="shared" si="16"/>
        <v>0</v>
      </c>
      <c r="P126" s="35"/>
    </row>
    <row r="127" spans="1:16" ht="16.5" x14ac:dyDescent="0.3">
      <c r="A127" s="1"/>
      <c r="B127" s="1"/>
      <c r="C127" s="35"/>
      <c r="D127" s="77"/>
      <c r="E127" s="77"/>
      <c r="F127" s="77"/>
      <c r="G127" s="87">
        <f t="shared" si="14"/>
        <v>0</v>
      </c>
      <c r="H127" s="35"/>
      <c r="I127" s="35"/>
      <c r="J127" s="77"/>
      <c r="K127" s="77"/>
      <c r="L127" s="77"/>
      <c r="M127" s="87">
        <f t="shared" si="15"/>
        <v>0</v>
      </c>
      <c r="N127" s="77"/>
      <c r="O127" s="87">
        <f t="shared" si="16"/>
        <v>0</v>
      </c>
      <c r="P127" s="35"/>
    </row>
    <row r="128" spans="1:16" ht="16.5" x14ac:dyDescent="0.3">
      <c r="A128" s="1"/>
      <c r="B128" s="1"/>
      <c r="C128" s="35"/>
      <c r="D128" s="77"/>
      <c r="E128" s="77"/>
      <c r="F128" s="77"/>
      <c r="G128" s="87">
        <f t="shared" si="14"/>
        <v>0</v>
      </c>
      <c r="H128" s="35"/>
      <c r="I128" s="35"/>
      <c r="J128" s="77"/>
      <c r="K128" s="77"/>
      <c r="L128" s="77"/>
      <c r="M128" s="87">
        <f t="shared" si="15"/>
        <v>0</v>
      </c>
      <c r="N128" s="77"/>
      <c r="O128" s="87">
        <f t="shared" si="16"/>
        <v>0</v>
      </c>
      <c r="P128" s="35"/>
    </row>
    <row r="129" spans="1:16" ht="16.5" x14ac:dyDescent="0.3">
      <c r="A129" s="1"/>
      <c r="B129" s="1"/>
      <c r="C129" s="35"/>
      <c r="D129" s="77"/>
      <c r="E129" s="77"/>
      <c r="F129" s="77"/>
      <c r="G129" s="87">
        <f t="shared" si="14"/>
        <v>0</v>
      </c>
      <c r="H129" s="35"/>
      <c r="I129" s="35"/>
      <c r="J129" s="77"/>
      <c r="K129" s="77"/>
      <c r="L129" s="77"/>
      <c r="M129" s="87">
        <f t="shared" si="15"/>
        <v>0</v>
      </c>
      <c r="N129" s="77"/>
      <c r="O129" s="87">
        <f t="shared" si="16"/>
        <v>0</v>
      </c>
      <c r="P129" s="35"/>
    </row>
    <row r="130" spans="1:16" ht="16.5" x14ac:dyDescent="0.3">
      <c r="A130" s="1"/>
      <c r="B130" s="1"/>
      <c r="C130" s="35"/>
      <c r="D130" s="77"/>
      <c r="E130" s="77"/>
      <c r="F130" s="77"/>
      <c r="G130" s="87">
        <f t="shared" si="14"/>
        <v>0</v>
      </c>
      <c r="H130" s="35"/>
      <c r="I130" s="35"/>
      <c r="J130" s="77"/>
      <c r="K130" s="77"/>
      <c r="L130" s="77"/>
      <c r="M130" s="87">
        <f t="shared" si="15"/>
        <v>0</v>
      </c>
      <c r="N130" s="77"/>
      <c r="O130" s="87">
        <f t="shared" si="16"/>
        <v>0</v>
      </c>
      <c r="P130" s="35"/>
    </row>
    <row r="131" spans="1:16" ht="16.5" x14ac:dyDescent="0.3">
      <c r="A131" s="1"/>
      <c r="B131" s="1"/>
      <c r="C131" s="35"/>
      <c r="D131" s="77"/>
      <c r="E131" s="77"/>
      <c r="F131" s="77"/>
      <c r="G131" s="87">
        <f t="shared" si="14"/>
        <v>0</v>
      </c>
      <c r="H131" s="35"/>
      <c r="I131" s="35"/>
      <c r="J131" s="77"/>
      <c r="K131" s="77"/>
      <c r="L131" s="77"/>
      <c r="M131" s="87">
        <f t="shared" si="15"/>
        <v>0</v>
      </c>
      <c r="N131" s="77"/>
      <c r="O131" s="87">
        <f t="shared" si="16"/>
        <v>0</v>
      </c>
      <c r="P131" s="35"/>
    </row>
    <row r="132" spans="1:16" ht="16.5" x14ac:dyDescent="0.3">
      <c r="A132" s="1"/>
      <c r="B132" s="1"/>
      <c r="C132" s="35"/>
      <c r="D132" s="77"/>
      <c r="E132" s="77"/>
      <c r="F132" s="77"/>
      <c r="G132" s="87">
        <f t="shared" si="14"/>
        <v>0</v>
      </c>
      <c r="H132" s="35"/>
      <c r="I132" s="35"/>
      <c r="J132" s="77"/>
      <c r="K132" s="77"/>
      <c r="L132" s="77"/>
      <c r="M132" s="87">
        <f t="shared" si="15"/>
        <v>0</v>
      </c>
      <c r="N132" s="77"/>
      <c r="O132" s="87">
        <f t="shared" si="16"/>
        <v>0</v>
      </c>
      <c r="P132" s="35"/>
    </row>
    <row r="133" spans="1:16" ht="16.5" x14ac:dyDescent="0.3">
      <c r="A133" s="1"/>
      <c r="B133" s="1"/>
      <c r="C133" s="35"/>
      <c r="D133" s="77"/>
      <c r="E133" s="77"/>
      <c r="F133" s="77"/>
      <c r="G133" s="87">
        <f t="shared" si="14"/>
        <v>0</v>
      </c>
      <c r="H133" s="35"/>
      <c r="I133" s="35"/>
      <c r="J133" s="77"/>
      <c r="K133" s="77"/>
      <c r="L133" s="77"/>
      <c r="M133" s="87">
        <f t="shared" si="15"/>
        <v>0</v>
      </c>
      <c r="N133" s="77"/>
      <c r="O133" s="87">
        <f t="shared" si="16"/>
        <v>0</v>
      </c>
      <c r="P133" s="35"/>
    </row>
    <row r="134" spans="1:16" ht="16.5" x14ac:dyDescent="0.3">
      <c r="A134" s="1"/>
      <c r="B134" s="1"/>
      <c r="C134" s="35"/>
      <c r="D134" s="77"/>
      <c r="E134" s="77"/>
      <c r="F134" s="77"/>
      <c r="G134" s="87">
        <f t="shared" si="14"/>
        <v>0</v>
      </c>
      <c r="H134" s="35"/>
      <c r="I134" s="35"/>
      <c r="J134" s="77"/>
      <c r="K134" s="77"/>
      <c r="L134" s="77"/>
      <c r="M134" s="87">
        <f t="shared" si="15"/>
        <v>0</v>
      </c>
      <c r="N134" s="77"/>
      <c r="O134" s="87">
        <f t="shared" si="16"/>
        <v>0</v>
      </c>
      <c r="P134" s="35"/>
    </row>
    <row r="135" spans="1:16" ht="16.5" x14ac:dyDescent="0.3">
      <c r="A135" s="1"/>
      <c r="B135" s="1"/>
      <c r="C135" s="35"/>
      <c r="D135" s="77"/>
      <c r="E135" s="77"/>
      <c r="F135" s="77"/>
      <c r="G135" s="87">
        <f t="shared" ref="G135:G159" si="17">D135-F135-E135</f>
        <v>0</v>
      </c>
      <c r="H135" s="35"/>
      <c r="I135" s="35"/>
      <c r="J135" s="77"/>
      <c r="K135" s="77"/>
      <c r="L135" s="77"/>
      <c r="M135" s="87">
        <f t="shared" ref="M135:M159" si="18">J135+K135+L135</f>
        <v>0</v>
      </c>
      <c r="N135" s="77"/>
      <c r="O135" s="87">
        <f t="shared" ref="O135:O159" si="19">SUM(J135+K135+L135+N135)</f>
        <v>0</v>
      </c>
      <c r="P135" s="35"/>
    </row>
    <row r="136" spans="1:16" ht="16.5" x14ac:dyDescent="0.3">
      <c r="A136" s="1"/>
      <c r="B136" s="1"/>
      <c r="C136" s="35"/>
      <c r="D136" s="77"/>
      <c r="E136" s="77"/>
      <c r="F136" s="77"/>
      <c r="G136" s="87">
        <f t="shared" si="17"/>
        <v>0</v>
      </c>
      <c r="H136" s="35"/>
      <c r="I136" s="35"/>
      <c r="J136" s="77"/>
      <c r="K136" s="77"/>
      <c r="L136" s="77"/>
      <c r="M136" s="87">
        <f t="shared" si="18"/>
        <v>0</v>
      </c>
      <c r="N136" s="77"/>
      <c r="O136" s="87">
        <f t="shared" si="19"/>
        <v>0</v>
      </c>
      <c r="P136" s="35"/>
    </row>
    <row r="137" spans="1:16" ht="16.5" x14ac:dyDescent="0.3">
      <c r="A137" s="1"/>
      <c r="B137" s="1"/>
      <c r="C137" s="35"/>
      <c r="D137" s="77"/>
      <c r="E137" s="77"/>
      <c r="F137" s="77"/>
      <c r="G137" s="87">
        <f t="shared" si="17"/>
        <v>0</v>
      </c>
      <c r="H137" s="35"/>
      <c r="I137" s="35"/>
      <c r="J137" s="77"/>
      <c r="K137" s="77"/>
      <c r="L137" s="77"/>
      <c r="M137" s="87">
        <f t="shared" si="18"/>
        <v>0</v>
      </c>
      <c r="N137" s="77"/>
      <c r="O137" s="87">
        <f t="shared" si="19"/>
        <v>0</v>
      </c>
      <c r="P137" s="35"/>
    </row>
    <row r="138" spans="1:16" ht="16.5" x14ac:dyDescent="0.3">
      <c r="A138" s="1"/>
      <c r="B138" s="1"/>
      <c r="C138" s="35"/>
      <c r="D138" s="77"/>
      <c r="E138" s="77"/>
      <c r="F138" s="77"/>
      <c r="G138" s="87">
        <f t="shared" si="17"/>
        <v>0</v>
      </c>
      <c r="H138" s="35"/>
      <c r="I138" s="35"/>
      <c r="J138" s="77"/>
      <c r="K138" s="77"/>
      <c r="L138" s="77"/>
      <c r="M138" s="87">
        <f t="shared" si="18"/>
        <v>0</v>
      </c>
      <c r="N138" s="77"/>
      <c r="O138" s="87">
        <f t="shared" si="19"/>
        <v>0</v>
      </c>
      <c r="P138" s="35"/>
    </row>
    <row r="139" spans="1:16" ht="16.5" x14ac:dyDescent="0.3">
      <c r="A139" s="1"/>
      <c r="B139" s="1"/>
      <c r="C139" s="35"/>
      <c r="D139" s="77"/>
      <c r="E139" s="77"/>
      <c r="F139" s="77"/>
      <c r="G139" s="87">
        <f t="shared" si="17"/>
        <v>0</v>
      </c>
      <c r="H139" s="35"/>
      <c r="I139" s="35"/>
      <c r="J139" s="77"/>
      <c r="K139" s="77"/>
      <c r="L139" s="77"/>
      <c r="M139" s="87">
        <f t="shared" si="18"/>
        <v>0</v>
      </c>
      <c r="N139" s="77"/>
      <c r="O139" s="87">
        <f t="shared" si="19"/>
        <v>0</v>
      </c>
      <c r="P139" s="35"/>
    </row>
    <row r="140" spans="1:16" ht="16.5" x14ac:dyDescent="0.3">
      <c r="A140" s="1"/>
      <c r="B140" s="1"/>
      <c r="C140" s="35"/>
      <c r="D140" s="77"/>
      <c r="E140" s="77"/>
      <c r="F140" s="77"/>
      <c r="G140" s="87">
        <f t="shared" si="17"/>
        <v>0</v>
      </c>
      <c r="H140" s="35"/>
      <c r="I140" s="35"/>
      <c r="J140" s="77"/>
      <c r="K140" s="77"/>
      <c r="L140" s="77"/>
      <c r="M140" s="87">
        <f t="shared" si="18"/>
        <v>0</v>
      </c>
      <c r="N140" s="77"/>
      <c r="O140" s="87">
        <f t="shared" si="19"/>
        <v>0</v>
      </c>
      <c r="P140" s="35"/>
    </row>
    <row r="141" spans="1:16" ht="16.5" x14ac:dyDescent="0.3">
      <c r="A141" s="1"/>
      <c r="B141" s="1"/>
      <c r="C141" s="35"/>
      <c r="D141" s="77"/>
      <c r="E141" s="77"/>
      <c r="F141" s="77"/>
      <c r="G141" s="87">
        <f t="shared" si="17"/>
        <v>0</v>
      </c>
      <c r="H141" s="35"/>
      <c r="I141" s="35"/>
      <c r="J141" s="77"/>
      <c r="K141" s="77"/>
      <c r="L141" s="77"/>
      <c r="M141" s="87">
        <f t="shared" si="18"/>
        <v>0</v>
      </c>
      <c r="N141" s="77"/>
      <c r="O141" s="87">
        <f t="shared" si="19"/>
        <v>0</v>
      </c>
      <c r="P141" s="35"/>
    </row>
    <row r="142" spans="1:16" ht="16.5" x14ac:dyDescent="0.3">
      <c r="A142" s="1"/>
      <c r="B142" s="1"/>
      <c r="C142" s="35"/>
      <c r="D142" s="77"/>
      <c r="E142" s="77"/>
      <c r="F142" s="77"/>
      <c r="G142" s="87">
        <f t="shared" si="17"/>
        <v>0</v>
      </c>
      <c r="H142" s="35"/>
      <c r="I142" s="35"/>
      <c r="J142" s="77"/>
      <c r="K142" s="77"/>
      <c r="L142" s="77"/>
      <c r="M142" s="87">
        <f t="shared" si="18"/>
        <v>0</v>
      </c>
      <c r="N142" s="77"/>
      <c r="O142" s="87">
        <f t="shared" si="19"/>
        <v>0</v>
      </c>
      <c r="P142" s="35"/>
    </row>
    <row r="143" spans="1:16" ht="16.5" x14ac:dyDescent="0.3">
      <c r="A143" s="1"/>
      <c r="B143" s="1"/>
      <c r="C143" s="35"/>
      <c r="D143" s="77"/>
      <c r="E143" s="77"/>
      <c r="F143" s="77"/>
      <c r="G143" s="87">
        <f t="shared" si="17"/>
        <v>0</v>
      </c>
      <c r="H143" s="35"/>
      <c r="I143" s="35"/>
      <c r="J143" s="77"/>
      <c r="K143" s="77"/>
      <c r="L143" s="77"/>
      <c r="M143" s="87">
        <f t="shared" si="18"/>
        <v>0</v>
      </c>
      <c r="N143" s="77"/>
      <c r="O143" s="87">
        <f t="shared" si="19"/>
        <v>0</v>
      </c>
      <c r="P143" s="35"/>
    </row>
    <row r="144" spans="1:16" ht="16.5" x14ac:dyDescent="0.3">
      <c r="A144" s="1"/>
      <c r="B144" s="1"/>
      <c r="C144" s="35"/>
      <c r="D144" s="77"/>
      <c r="E144" s="77"/>
      <c r="F144" s="77"/>
      <c r="G144" s="87">
        <f t="shared" si="17"/>
        <v>0</v>
      </c>
      <c r="H144" s="35"/>
      <c r="I144" s="35"/>
      <c r="J144" s="77"/>
      <c r="K144" s="77"/>
      <c r="L144" s="77"/>
      <c r="M144" s="87">
        <f t="shared" si="18"/>
        <v>0</v>
      </c>
      <c r="N144" s="77"/>
      <c r="O144" s="87">
        <f t="shared" si="19"/>
        <v>0</v>
      </c>
      <c r="P144" s="35"/>
    </row>
    <row r="145" spans="1:16" ht="16.5" x14ac:dyDescent="0.3">
      <c r="A145" s="1"/>
      <c r="B145" s="1"/>
      <c r="C145" s="35"/>
      <c r="D145" s="77"/>
      <c r="E145" s="77"/>
      <c r="F145" s="77"/>
      <c r="G145" s="87">
        <f t="shared" si="17"/>
        <v>0</v>
      </c>
      <c r="H145" s="35"/>
      <c r="I145" s="35"/>
      <c r="J145" s="77"/>
      <c r="K145" s="77"/>
      <c r="L145" s="77"/>
      <c r="M145" s="87">
        <f t="shared" si="18"/>
        <v>0</v>
      </c>
      <c r="N145" s="77"/>
      <c r="O145" s="87">
        <f t="shared" si="19"/>
        <v>0</v>
      </c>
      <c r="P145" s="35"/>
    </row>
    <row r="146" spans="1:16" ht="16.5" x14ac:dyDescent="0.3">
      <c r="A146" s="1"/>
      <c r="B146" s="1"/>
      <c r="C146" s="35"/>
      <c r="D146" s="77"/>
      <c r="E146" s="77"/>
      <c r="F146" s="77"/>
      <c r="G146" s="87">
        <f t="shared" si="17"/>
        <v>0</v>
      </c>
      <c r="H146" s="35"/>
      <c r="I146" s="35"/>
      <c r="J146" s="77"/>
      <c r="K146" s="77"/>
      <c r="L146" s="77"/>
      <c r="M146" s="87">
        <f t="shared" si="18"/>
        <v>0</v>
      </c>
      <c r="N146" s="77"/>
      <c r="O146" s="87">
        <f t="shared" si="19"/>
        <v>0</v>
      </c>
      <c r="P146" s="35"/>
    </row>
    <row r="147" spans="1:16" ht="16.5" x14ac:dyDescent="0.3">
      <c r="A147" s="1"/>
      <c r="B147" s="1"/>
      <c r="C147" s="35"/>
      <c r="D147" s="77"/>
      <c r="E147" s="77"/>
      <c r="F147" s="77"/>
      <c r="G147" s="87">
        <f t="shared" si="17"/>
        <v>0</v>
      </c>
      <c r="H147" s="35"/>
      <c r="I147" s="35"/>
      <c r="J147" s="77"/>
      <c r="K147" s="77"/>
      <c r="L147" s="77"/>
      <c r="M147" s="87">
        <f t="shared" si="18"/>
        <v>0</v>
      </c>
      <c r="N147" s="77"/>
      <c r="O147" s="87">
        <f t="shared" si="19"/>
        <v>0</v>
      </c>
      <c r="P147" s="35"/>
    </row>
    <row r="148" spans="1:16" ht="16.5" x14ac:dyDescent="0.3">
      <c r="A148" s="1"/>
      <c r="B148" s="1"/>
      <c r="C148" s="35"/>
      <c r="D148" s="77"/>
      <c r="E148" s="77"/>
      <c r="F148" s="77"/>
      <c r="G148" s="87">
        <f t="shared" si="17"/>
        <v>0</v>
      </c>
      <c r="H148" s="35"/>
      <c r="I148" s="35"/>
      <c r="J148" s="77"/>
      <c r="K148" s="77"/>
      <c r="L148" s="77"/>
      <c r="M148" s="87">
        <f t="shared" si="18"/>
        <v>0</v>
      </c>
      <c r="N148" s="77"/>
      <c r="O148" s="87">
        <f t="shared" si="19"/>
        <v>0</v>
      </c>
      <c r="P148" s="35"/>
    </row>
    <row r="149" spans="1:16" ht="16.5" x14ac:dyDescent="0.3">
      <c r="A149" s="1"/>
      <c r="B149" s="1"/>
      <c r="C149" s="35"/>
      <c r="D149" s="77"/>
      <c r="E149" s="77"/>
      <c r="F149" s="77"/>
      <c r="G149" s="87">
        <f t="shared" si="17"/>
        <v>0</v>
      </c>
      <c r="H149" s="35"/>
      <c r="I149" s="35"/>
      <c r="J149" s="77"/>
      <c r="K149" s="77"/>
      <c r="L149" s="77"/>
      <c r="M149" s="87">
        <f t="shared" si="18"/>
        <v>0</v>
      </c>
      <c r="N149" s="77"/>
      <c r="O149" s="87">
        <f t="shared" si="19"/>
        <v>0</v>
      </c>
      <c r="P149" s="35"/>
    </row>
    <row r="150" spans="1:16" ht="16.5" x14ac:dyDescent="0.3">
      <c r="A150" s="1"/>
      <c r="B150" s="1"/>
      <c r="C150" s="35"/>
      <c r="D150" s="77"/>
      <c r="E150" s="77"/>
      <c r="F150" s="77"/>
      <c r="G150" s="87">
        <f t="shared" si="17"/>
        <v>0</v>
      </c>
      <c r="H150" s="35"/>
      <c r="I150" s="35"/>
      <c r="J150" s="77"/>
      <c r="K150" s="77"/>
      <c r="L150" s="77"/>
      <c r="M150" s="87">
        <f t="shared" si="18"/>
        <v>0</v>
      </c>
      <c r="N150" s="77"/>
      <c r="O150" s="87">
        <f t="shared" si="19"/>
        <v>0</v>
      </c>
      <c r="P150" s="35"/>
    </row>
    <row r="151" spans="1:16" ht="16.5" x14ac:dyDescent="0.3">
      <c r="A151" s="1"/>
      <c r="B151" s="1"/>
      <c r="C151" s="35"/>
      <c r="D151" s="77"/>
      <c r="E151" s="77"/>
      <c r="F151" s="77"/>
      <c r="G151" s="87">
        <f t="shared" si="17"/>
        <v>0</v>
      </c>
      <c r="H151" s="35"/>
      <c r="I151" s="35"/>
      <c r="J151" s="77"/>
      <c r="K151" s="77"/>
      <c r="L151" s="77"/>
      <c r="M151" s="87">
        <f t="shared" si="18"/>
        <v>0</v>
      </c>
      <c r="N151" s="77"/>
      <c r="O151" s="87">
        <f t="shared" si="19"/>
        <v>0</v>
      </c>
      <c r="P151" s="35"/>
    </row>
    <row r="152" spans="1:16" ht="16.5" x14ac:dyDescent="0.3">
      <c r="A152" s="1"/>
      <c r="B152" s="1"/>
      <c r="C152" s="35"/>
      <c r="D152" s="77"/>
      <c r="E152" s="77"/>
      <c r="F152" s="77"/>
      <c r="G152" s="87">
        <f t="shared" si="17"/>
        <v>0</v>
      </c>
      <c r="H152" s="35"/>
      <c r="I152" s="35"/>
      <c r="J152" s="77"/>
      <c r="K152" s="77"/>
      <c r="L152" s="77"/>
      <c r="M152" s="87">
        <f t="shared" si="18"/>
        <v>0</v>
      </c>
      <c r="N152" s="77"/>
      <c r="O152" s="87">
        <f t="shared" si="19"/>
        <v>0</v>
      </c>
      <c r="P152" s="35"/>
    </row>
    <row r="153" spans="1:16" ht="16.5" x14ac:dyDescent="0.3">
      <c r="A153" s="1"/>
      <c r="B153" s="1"/>
      <c r="C153" s="35"/>
      <c r="D153" s="77"/>
      <c r="E153" s="77"/>
      <c r="F153" s="77"/>
      <c r="G153" s="87">
        <f t="shared" si="17"/>
        <v>0</v>
      </c>
      <c r="H153" s="35"/>
      <c r="I153" s="35"/>
      <c r="J153" s="77"/>
      <c r="K153" s="77"/>
      <c r="L153" s="77"/>
      <c r="M153" s="87">
        <f t="shared" si="18"/>
        <v>0</v>
      </c>
      <c r="N153" s="77"/>
      <c r="O153" s="87">
        <f t="shared" si="19"/>
        <v>0</v>
      </c>
      <c r="P153" s="35"/>
    </row>
    <row r="154" spans="1:16" ht="16.5" x14ac:dyDescent="0.3">
      <c r="A154" s="1"/>
      <c r="B154" s="1"/>
      <c r="C154" s="35"/>
      <c r="D154" s="77"/>
      <c r="E154" s="77"/>
      <c r="F154" s="77"/>
      <c r="G154" s="87">
        <f t="shared" si="17"/>
        <v>0</v>
      </c>
      <c r="H154" s="35"/>
      <c r="I154" s="35"/>
      <c r="J154" s="77"/>
      <c r="K154" s="77"/>
      <c r="L154" s="77"/>
      <c r="M154" s="87">
        <f t="shared" si="18"/>
        <v>0</v>
      </c>
      <c r="N154" s="77"/>
      <c r="O154" s="87">
        <f t="shared" si="19"/>
        <v>0</v>
      </c>
      <c r="P154" s="35"/>
    </row>
    <row r="155" spans="1:16" ht="16.5" x14ac:dyDescent="0.3">
      <c r="A155" s="1"/>
      <c r="B155" s="1"/>
      <c r="C155" s="35"/>
      <c r="D155" s="77"/>
      <c r="E155" s="77"/>
      <c r="F155" s="77"/>
      <c r="G155" s="87">
        <f t="shared" si="17"/>
        <v>0</v>
      </c>
      <c r="H155" s="35"/>
      <c r="I155" s="35"/>
      <c r="J155" s="77"/>
      <c r="K155" s="77"/>
      <c r="L155" s="77"/>
      <c r="M155" s="87">
        <f t="shared" si="18"/>
        <v>0</v>
      </c>
      <c r="N155" s="77"/>
      <c r="O155" s="87">
        <f t="shared" si="19"/>
        <v>0</v>
      </c>
      <c r="P155" s="35"/>
    </row>
    <row r="156" spans="1:16" ht="16.5" x14ac:dyDescent="0.3">
      <c r="A156" s="1"/>
      <c r="B156" s="1"/>
      <c r="C156" s="35"/>
      <c r="D156" s="77"/>
      <c r="E156" s="77"/>
      <c r="F156" s="77"/>
      <c r="G156" s="87">
        <f t="shared" si="17"/>
        <v>0</v>
      </c>
      <c r="H156" s="35"/>
      <c r="I156" s="35"/>
      <c r="J156" s="77"/>
      <c r="K156" s="77"/>
      <c r="L156" s="77"/>
      <c r="M156" s="87">
        <f t="shared" si="18"/>
        <v>0</v>
      </c>
      <c r="N156" s="77"/>
      <c r="O156" s="87">
        <f t="shared" si="19"/>
        <v>0</v>
      </c>
      <c r="P156" s="35"/>
    </row>
    <row r="157" spans="1:16" ht="16.5" x14ac:dyDescent="0.3">
      <c r="A157" s="1"/>
      <c r="B157" s="1"/>
      <c r="C157" s="35"/>
      <c r="D157" s="77"/>
      <c r="E157" s="77"/>
      <c r="F157" s="77"/>
      <c r="G157" s="87">
        <f t="shared" si="17"/>
        <v>0</v>
      </c>
      <c r="H157" s="35"/>
      <c r="I157" s="35"/>
      <c r="J157" s="77"/>
      <c r="K157" s="77"/>
      <c r="L157" s="77"/>
      <c r="M157" s="87">
        <f t="shared" si="18"/>
        <v>0</v>
      </c>
      <c r="N157" s="77"/>
      <c r="O157" s="87">
        <f t="shared" si="19"/>
        <v>0</v>
      </c>
      <c r="P157" s="35"/>
    </row>
    <row r="158" spans="1:16" ht="16.5" x14ac:dyDescent="0.3">
      <c r="A158" s="1"/>
      <c r="B158" s="1"/>
      <c r="C158" s="35"/>
      <c r="D158" s="77"/>
      <c r="E158" s="77"/>
      <c r="F158" s="77"/>
      <c r="G158" s="87">
        <f t="shared" si="17"/>
        <v>0</v>
      </c>
      <c r="H158" s="35"/>
      <c r="I158" s="35"/>
      <c r="J158" s="77"/>
      <c r="K158" s="77"/>
      <c r="L158" s="77"/>
      <c r="M158" s="87">
        <f t="shared" si="18"/>
        <v>0</v>
      </c>
      <c r="N158" s="77"/>
      <c r="O158" s="87">
        <f t="shared" si="19"/>
        <v>0</v>
      </c>
      <c r="P158" s="35"/>
    </row>
    <row r="159" spans="1:16" ht="16.5" x14ac:dyDescent="0.3">
      <c r="A159" s="1"/>
      <c r="B159" s="1"/>
      <c r="C159" s="35"/>
      <c r="D159" s="77"/>
      <c r="E159" s="77"/>
      <c r="F159" s="77"/>
      <c r="G159" s="87">
        <f t="shared" si="17"/>
        <v>0</v>
      </c>
      <c r="H159" s="35"/>
      <c r="I159" s="35"/>
      <c r="J159" s="77"/>
      <c r="K159" s="77"/>
      <c r="L159" s="77"/>
      <c r="M159" s="87">
        <f t="shared" si="18"/>
        <v>0</v>
      </c>
      <c r="N159" s="77"/>
      <c r="O159" s="87">
        <f t="shared" si="19"/>
        <v>0</v>
      </c>
      <c r="P159" s="35"/>
    </row>
    <row r="160" spans="1:16" ht="16.5" x14ac:dyDescent="0.3">
      <c r="A160" s="1"/>
      <c r="B160" s="1"/>
      <c r="C160" s="35"/>
      <c r="D160" s="77"/>
      <c r="E160" s="77"/>
      <c r="F160" s="77"/>
      <c r="G160" s="87">
        <f t="shared" ref="G160" si="20">D160-F160-E160</f>
        <v>0</v>
      </c>
      <c r="H160" s="35"/>
      <c r="I160" s="35"/>
      <c r="J160" s="77"/>
      <c r="K160" s="77"/>
      <c r="L160" s="77"/>
      <c r="M160" s="87">
        <f t="shared" ref="M160" si="21">J160+K160+L160</f>
        <v>0</v>
      </c>
      <c r="N160" s="77"/>
      <c r="O160" s="87">
        <f t="shared" ref="O160" si="22">SUM(J160+K160+L160+N160)</f>
        <v>0</v>
      </c>
      <c r="P160" s="35"/>
    </row>
    <row r="161" spans="1:16" ht="16.5" x14ac:dyDescent="0.3">
      <c r="A161" s="1"/>
      <c r="B161" s="1"/>
      <c r="C161" s="35"/>
      <c r="D161" s="77"/>
      <c r="E161" s="77"/>
      <c r="F161" s="77"/>
      <c r="G161" s="77"/>
      <c r="H161" s="35"/>
      <c r="I161" s="35"/>
      <c r="J161" s="77"/>
      <c r="K161" s="77"/>
      <c r="L161" s="77"/>
      <c r="M161" s="77"/>
      <c r="N161" s="77"/>
      <c r="O161" s="77"/>
      <c r="P161" s="35"/>
    </row>
    <row r="162" spans="1:16" ht="17.25" x14ac:dyDescent="0.35">
      <c r="A162" s="79" t="s">
        <v>15</v>
      </c>
      <c r="B162" s="79"/>
      <c r="C162" s="79"/>
      <c r="D162" s="80">
        <f t="shared" ref="D162:O162" si="23">SUM(D103:D161)</f>
        <v>0</v>
      </c>
      <c r="E162" s="80">
        <f t="shared" si="23"/>
        <v>0</v>
      </c>
      <c r="F162" s="80">
        <f t="shared" si="23"/>
        <v>0</v>
      </c>
      <c r="G162" s="80">
        <f t="shared" si="23"/>
        <v>0</v>
      </c>
      <c r="H162" s="85">
        <f t="shared" si="23"/>
        <v>0</v>
      </c>
      <c r="I162" s="85">
        <f t="shared" si="23"/>
        <v>0</v>
      </c>
      <c r="J162" s="80">
        <f t="shared" si="23"/>
        <v>0</v>
      </c>
      <c r="K162" s="80">
        <f t="shared" si="23"/>
        <v>0</v>
      </c>
      <c r="L162" s="80">
        <f t="shared" si="23"/>
        <v>0</v>
      </c>
      <c r="M162" s="80">
        <f t="shared" si="23"/>
        <v>0</v>
      </c>
      <c r="N162" s="80">
        <f t="shared" si="23"/>
        <v>0</v>
      </c>
      <c r="O162" s="91">
        <f t="shared" si="23"/>
        <v>0</v>
      </c>
      <c r="P162" s="79"/>
    </row>
  </sheetData>
  <sortState ref="A103:Q160">
    <sortCondition ref="C103:C160"/>
  </sortState>
  <mergeCells count="4">
    <mergeCell ref="I2:O2"/>
    <mergeCell ref="I28:O28"/>
    <mergeCell ref="I58:O58"/>
    <mergeCell ref="I101:O10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Total</vt:lpstr>
      <vt:lpstr>Rôle eau</vt:lpstr>
      <vt:lpstr>Diminution droits constatés</vt:lpstr>
      <vt:lpstr>Irrécouvrable</vt:lpstr>
      <vt:lpstr>Dégrèvement</vt:lpstr>
      <vt:lpstr>Erreurs matérielles</vt:lpstr>
      <vt:lpstr>détail listes groupées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Stievenart</dc:creator>
  <cp:lastModifiedBy>Stéphanie Julien</cp:lastModifiedBy>
  <cp:lastPrinted>2017-05-16T11:41:30Z</cp:lastPrinted>
  <dcterms:created xsi:type="dcterms:W3CDTF">2017-04-28T10:14:00Z</dcterms:created>
  <dcterms:modified xsi:type="dcterms:W3CDTF">2019-11-14T14:25:05Z</dcterms:modified>
</cp:coreProperties>
</file>